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fesgovco-my.sharepoint.com/personal/arodriguezr_icfes_gov_co/Documents/DOCUMENTOS ELABORACION METODOLOGIA/CUADROS DE SALIDA/"/>
    </mc:Choice>
  </mc:AlternateContent>
  <xr:revisionPtr revIDLastSave="89" documentId="13_ncr:1_{09DBEBD7-BA6F-4796-A6B3-B68BC0130F6B}" xr6:coauthVersionLast="47" xr6:coauthVersionMax="47" xr10:uidLastSave="{788FCA20-8187-4E8D-AD57-27FE82DE850B}"/>
  <bookViews>
    <workbookView xWindow="-120" yWindow="-120" windowWidth="20730" windowHeight="11160" firstSheet="13" activeTab="13" xr2:uid="{28ED90CD-4FA4-49FE-A3A7-E71D55AEB1EE}"/>
  </bookViews>
  <sheets>
    <sheet name="Hoja1" sheetId="1" state="hidden" r:id="rId1"/>
    <sheet name="INDICE" sheetId="14" r:id="rId2"/>
    <sheet name="prom_glob_nal" sheetId="5" r:id="rId3"/>
    <sheet name="prom_prueb_nal" sheetId="7" r:id="rId4"/>
    <sheet name="niv_prueb_nal" sheetId="13" r:id="rId5"/>
    <sheet name="prom_glob_gen" sheetId="15" r:id="rId6"/>
    <sheet name="prom_prueb_gen" sheetId="16" r:id="rId7"/>
    <sheet name="nivel_prueb_gen" sheetId="17" r:id="rId8"/>
    <sheet name="prom_glob_NSE" sheetId="18" r:id="rId9"/>
    <sheet name="prom_prueb_NSE" sheetId="19" r:id="rId10"/>
    <sheet name="nivel_prueb_NSE" sheetId="20" r:id="rId11"/>
    <sheet name="prom_glob_dep" sheetId="4" r:id="rId12"/>
    <sheet name="prom_prueb_dep" sheetId="2" r:id="rId13"/>
    <sheet name="niv_prueb_dep" sheetId="3" r:id="rId14"/>
  </sheets>
  <definedNames>
    <definedName name="_xlnm._FilterDatabase" localSheetId="13" hidden="1">niv_prueb_dep!$A$8:$AK$453</definedName>
    <definedName name="_xlnm._FilterDatabase" localSheetId="4" hidden="1">niv_prueb_nal!$A$8:$AI$27</definedName>
    <definedName name="_xlnm._FilterDatabase" localSheetId="7" hidden="1">nivel_prueb_gen!$A$8:$AI$21</definedName>
    <definedName name="_xlnm._FilterDatabase" localSheetId="10" hidden="1">nivel_prueb_NSE!$A$8:$AI$33</definedName>
    <definedName name="_xlnm._FilterDatabase" localSheetId="12" hidden="1">prom_prueb_dep!$A$8:$O$452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H6" i="1"/>
  <c r="H5" i="1"/>
  <c r="H4" i="1"/>
  <c r="E5" i="1"/>
  <c r="E6" i="1"/>
  <c r="E4" i="1"/>
</calcChain>
</file>

<file path=xl/sharedStrings.xml><?xml version="1.0" encoding="utf-8"?>
<sst xmlns="http://schemas.openxmlformats.org/spreadsheetml/2006/main" count="3264" uniqueCount="132">
  <si>
    <t>Spro y TyT</t>
  </si>
  <si>
    <t>Total Nacional</t>
  </si>
  <si>
    <t>Total Departamental</t>
  </si>
  <si>
    <t>secretaria</t>
  </si>
  <si>
    <t>prom glb</t>
  </si>
  <si>
    <t>Departamento</t>
  </si>
  <si>
    <t>Sector</t>
  </si>
  <si>
    <t>mate</t>
  </si>
  <si>
    <t>soc</t>
  </si>
  <si>
    <t>lec</t>
  </si>
  <si>
    <t>ing</t>
  </si>
  <si>
    <t>ciencias</t>
  </si>
  <si>
    <t>prom prueba</t>
  </si>
  <si>
    <t>departamento_j</t>
  </si>
  <si>
    <t>Total</t>
  </si>
  <si>
    <t>niveles</t>
  </si>
  <si>
    <t>oficial</t>
  </si>
  <si>
    <t>No oficial</t>
  </si>
  <si>
    <t>Cundinamarca</t>
  </si>
  <si>
    <t>matemáticas</t>
  </si>
  <si>
    <t>sociales</t>
  </si>
  <si>
    <t>lectura</t>
  </si>
  <si>
    <t>inglés</t>
  </si>
  <si>
    <t>nivel 1</t>
  </si>
  <si>
    <t>nivel 2</t>
  </si>
  <si>
    <t>nivel 3</t>
  </si>
  <si>
    <t>nivel 4</t>
  </si>
  <si>
    <t>Cuadros de salida "Saber TyT"</t>
  </si>
  <si>
    <r>
      <t>Versión: </t>
    </r>
    <r>
      <rPr>
        <sz val="10"/>
        <color theme="1"/>
        <rFont val="Verdana"/>
        <family val="2"/>
      </rPr>
      <t>001</t>
    </r>
  </si>
  <si>
    <t>MEDICIÓN DE LA CALIDAD DE LA EDUCACIÓN A PARTIR DE LOS EXÁMENES SABER</t>
  </si>
  <si>
    <t xml:space="preserve">CONTENIDO </t>
  </si>
  <si>
    <t>PUNTAJE PROMEDIO GLOBAL DEL EXAMEN SABER TYT POR NATURALEZA DE INSTITUCIÓN DE EDUCACIÓN SUPERIOR</t>
  </si>
  <si>
    <t>PUNTAJE PROMEDIO POR PRUEBA DEL EXAMEN SABER TYT Y POR NATURALEZA DE INSTITUCIÓN DE EDUCACIÓN SUPERIOR</t>
  </si>
  <si>
    <t>DISTRIBUCIÓN DE ESTUDIANTES SEGÚN NIVELES DE DESEMPEÑO POR PRUEBA DEL EXAMEN SABER TYT Y POR NATURALEZA DE INSTITUCIÓN DE EDUCACIÓN SUPERIOR</t>
  </si>
  <si>
    <t>PUNTAJE PROMEDIO GLOBAL DEL EXAMEN SABER TYT POR GÉNERO</t>
  </si>
  <si>
    <t>PUNTAJE PROMEDIO POR PRUEBA Y GÉNERO DEL EXAMEN SABER TYT</t>
  </si>
  <si>
    <t>DISTRIBUCIÓN DE ESTUDIANTES SEGÚN NIVELES DE DESEMPEÑO POR PRUEBA Y GÉNERO DEL EXAMEN SABER TYT</t>
  </si>
  <si>
    <t>PUNTAJE PROMEDIO GLOBAL DEL EXAMEN SABER TYT POR NIVEL SOCIOECONÓMICO DEL EVALUADO</t>
  </si>
  <si>
    <t>DISTRIBUCIÓN SEGÚN NIVELES DE DESEMPEÑO POR PRUEBA DEL EXAMEN SABER TYT POR NIVEL SOCIOECONÓMICO DEL EVALUADO</t>
  </si>
  <si>
    <t>PUNTAJE PROMEDIO GLOBAL DEL EXAMEN SABER TYT POR NATURALEZA DE INSTITUCIÓN DE EDUCACIÓN SUPERIOR Y CÓDIGO DANE</t>
  </si>
  <si>
    <t>PUNTAJE PROMEDIO POR PRUEBA DEL EXAMEN SABER TYT POR NATURALEZA DE INSTITUCIÓN DE EDUCACIÓN SUPERIOR Y CÓDIGO DANE</t>
  </si>
  <si>
    <t>DISTRIBUCIÓN DE ESTUDIANTES SEGÚN NIVELES DE DESEMPEÑO POR PRUEBA DEL EXAMEN SABER TYT POR NATURALEZA DE INSTITUCIÓN DE EDUCACIÓN SUPERIOR Y CÓDIGO DANE</t>
  </si>
  <si>
    <t>Puntaje promedio global del examen Saber TyT por naturaleza de institución de educación superior</t>
  </si>
  <si>
    <t>0_TOTAL Nacional</t>
  </si>
  <si>
    <t>2016-2021</t>
  </si>
  <si>
    <t>AÑO</t>
  </si>
  <si>
    <t>NATURALEZA INSTITUCIÓN EDUCACIÓN SUPERIOR</t>
  </si>
  <si>
    <t>AGEV_PROMEDIO</t>
  </si>
  <si>
    <t>0_TOTAL</t>
  </si>
  <si>
    <t>PRIVADO</t>
  </si>
  <si>
    <t>PÚBLICO</t>
  </si>
  <si>
    <t>Nota:</t>
  </si>
  <si>
    <t>Fuente: Resultados individuales Saber TyT - Instituto Colombiano para la Evaluación de la Educación - Icfes -</t>
  </si>
  <si>
    <t>Puntaje promedio por prueba del examen Saber TyT y por naturaleza de institución de educación superior</t>
  </si>
  <si>
    <t>COMPETENCIAS CIUDADANAS</t>
  </si>
  <si>
    <t>COMUNICACIÓN ESCRITA</t>
  </si>
  <si>
    <t>ENSAMBLAJE, MANTENIMIENTO Y OPERACION DE MAQUINARIA Y EQUIPOS</t>
  </si>
  <si>
    <t>ENSEÑAR</t>
  </si>
  <si>
    <t>EVALUAR</t>
  </si>
  <si>
    <t>FORMAR</t>
  </si>
  <si>
    <t>INGLÉS</t>
  </si>
  <si>
    <t>LECTURA CRÍTICA</t>
  </si>
  <si>
    <t>MANTENIMIENTO E INSTALACION DE SOFTWARE Y HARDWARE</t>
  </si>
  <si>
    <t>PROMOCIÓN DE LA SALUD Y PREVENCION DE LA ENFERMEDAD</t>
  </si>
  <si>
    <t>RAZONAMIENTO CUANTITATIVO</t>
  </si>
  <si>
    <t xml:space="preserve">Nota: Los campos que se encuentran vacíos, hacen referencia a que no se presentó la prueba durante ese periodo.
</t>
  </si>
  <si>
    <t>Distribución de estudiantes según niveles de desempeño por prueba del examen Saber TyT y por naturaleza de institución de educación superior</t>
  </si>
  <si>
    <t>COMUNICACION ESCRITA</t>
  </si>
  <si>
    <t>ENSEÃ‘AR</t>
  </si>
  <si>
    <t>LECTURA CRITICA</t>
  </si>
  <si>
    <t>NIVEL1</t>
  </si>
  <si>
    <t>NIVEL2</t>
  </si>
  <si>
    <t>NIVEL3</t>
  </si>
  <si>
    <t>NIVEL4</t>
  </si>
  <si>
    <t>NIVEL5</t>
  </si>
  <si>
    <t xml:space="preserve">Nota: 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
</t>
  </si>
  <si>
    <t>Puntaje promedio global del examen SABER TyT por género</t>
  </si>
  <si>
    <t>GÉNERO</t>
  </si>
  <si>
    <t>Femenino</t>
  </si>
  <si>
    <t>Masculino</t>
  </si>
  <si>
    <t>Nota: Se incluye unicamente los evaluados que reportan género</t>
  </si>
  <si>
    <t>Fuente: Resultados individuales SABER TyT - Instituto Colombiano para la Evaluación de la Educación - Icfes -</t>
  </si>
  <si>
    <t>Puntaje promedio por prueba y género del examen SABER TyT</t>
  </si>
  <si>
    <t xml:space="preserve">0_TOTAL Nacional </t>
  </si>
  <si>
    <t>Género</t>
  </si>
  <si>
    <t>Nota: 
1. Los campos que se encuentran vacíos hacen referencia a que no se presentó la prueba durante ese periodo.
2. Se incluye unicamente los evaluados que reportan género.</t>
  </si>
  <si>
    <t>Distribución de estudiantes según niveles de desempeño por prueba y género del examen SABER TyT</t>
  </si>
  <si>
    <t>GENERO</t>
  </si>
  <si>
    <t>Nota: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
3. Se incluye unicamente los evaluados que reportan género</t>
  </si>
  <si>
    <t>Puntaje promedio global del examen SABER TyT por nivel socioeconómico del evaluado</t>
  </si>
  <si>
    <t>NIVEL SOCIOECONÓMICO EVALUADO</t>
  </si>
  <si>
    <t>Puntaje promedio por prueba del examen SABER TyT</t>
  </si>
  <si>
    <t>0_TOTAL Nacional por NSE</t>
  </si>
  <si>
    <t>Nota: 
1. Los campos que se encuentran vacíos hacen referencia a que no se presentó la prueba durante ese periodo.</t>
  </si>
  <si>
    <t>Distribución según niveles de desempeño por prueba del examen SABER TyT por nivel socioeconómico del evaluado</t>
  </si>
  <si>
    <t>Nota: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</t>
  </si>
  <si>
    <t>Puntaje promedio global del examen Saber TyT por naturaleza de institución de educación superior y código DANE</t>
  </si>
  <si>
    <t>TOTAL 28 departamentos y Bogotá D.C.</t>
  </si>
  <si>
    <t>CODIGODANE_DEPARTAMENTOIESSEDE</t>
  </si>
  <si>
    <t>DEPARTAMENTO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</si>
  <si>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</si>
  <si>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</si>
  <si>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</si>
  <si>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</si>
  <si>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</si>
  <si>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</si>
  <si>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</si>
  <si>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</si>
  <si>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</si>
  <si>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</si>
  <si>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</si>
  <si>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</si>
  <si>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</si>
  <si>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</si>
  <si>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</si>
  <si>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</si>
  <si>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</si>
  <si>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</si>
  <si>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</si>
  <si>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</si>
  <si>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</si>
  <si>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</si>
  <si>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</si>
  <si>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Casanare</t>
  </si>
  <si>
    <t>Putumayo</t>
  </si>
  <si>
    <t>Archipiélago de San Andrés Prov y SC</t>
  </si>
  <si>
    <t>Vichada</t>
  </si>
  <si>
    <t>Arauca</t>
  </si>
  <si>
    <t>Puntaje promedio por prueba del examen Saber TyT por naturaleza de institución de educación superior y código DANE</t>
  </si>
  <si>
    <t>COD. DEP.</t>
  </si>
  <si>
    <t>Distribución de estudiantes según niveles de desempeño por prueba del examen Saber TyT  por naturaleza de institución de educación superior y código DANE</t>
  </si>
  <si>
    <t>Archipielago de San Andrés Prov y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</si>
</sst>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0" xfId="1" applyNumberFormat="1" applyFill="1" applyAlignment="1"/>
    <xf numFmtId="0" fontId="0" fillId="2" borderId="1" xfId="0" applyFill="1" applyBorder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wrapText="1"/>
    </xf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104773</xdr:rowOff>
    </xdr:from>
    <xdr:to>
      <xdr:col>1</xdr:col>
      <xdr:colOff>368313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B11E815-22BA-405B-90D5-07404F3E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3"/>
          <a:ext cx="1025538" cy="619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521028</xdr:colOff>
      <xdr:row>0</xdr:row>
      <xdr:rowOff>95248</xdr:rowOff>
    </xdr:from>
    <xdr:to>
      <xdr:col>1</xdr:col>
      <xdr:colOff>768362</xdr:colOff>
      <xdr:row>1</xdr:row>
      <xdr:rowOff>209550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1C7D7D7-DDBC-4B41-8DE4-C57D1F2F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28" y="9524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114298</xdr:rowOff>
    </xdr:from>
    <xdr:to>
      <xdr:col>1</xdr:col>
      <xdr:colOff>847409</xdr:colOff>
      <xdr:row>1</xdr:row>
      <xdr:rowOff>228600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A65F632-A8EA-4FFB-B536-B22AB7AC0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29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114298</xdr:rowOff>
    </xdr:from>
    <xdr:to>
      <xdr:col>1</xdr:col>
      <xdr:colOff>920763</xdr:colOff>
      <xdr:row>1</xdr:row>
      <xdr:rowOff>295274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E649D51-145B-4515-AE1C-495AD7C90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298"/>
          <a:ext cx="124461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4F989B90-A958-4F52-AD25-F1D2AC2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104773</xdr:rowOff>
    </xdr:from>
    <xdr:to>
      <xdr:col>2</xdr:col>
      <xdr:colOff>34938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8621AF4-7D0B-473F-A011-0CE72B0F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3"/>
          <a:ext cx="815988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843B939-7AEF-4A27-8D39-AF7DBAE5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122556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BC19721-5EB2-43D9-933E-768FCE6E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1</xdr:col>
      <xdr:colOff>377838</xdr:colOff>
      <xdr:row>1</xdr:row>
      <xdr:rowOff>247649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8276734-2DAA-4B86-8230-5C7E4CEF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949338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363885B-1FFE-4274-902D-F5854080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815988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521028</xdr:colOff>
      <xdr:row>0</xdr:row>
      <xdr:rowOff>95248</xdr:rowOff>
    </xdr:from>
    <xdr:to>
      <xdr:col>1</xdr:col>
      <xdr:colOff>768362</xdr:colOff>
      <xdr:row>1</xdr:row>
      <xdr:rowOff>209550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B32BFA72-7C53-48D6-AACD-B8E011CF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28" y="9524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1</xdr:col>
      <xdr:colOff>377838</xdr:colOff>
      <xdr:row>1</xdr:row>
      <xdr:rowOff>247649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B66BE59-6A05-43B6-9094-3D61ADAC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949338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197177</xdr:colOff>
      <xdr:row>0</xdr:row>
      <xdr:rowOff>117492</xdr:rowOff>
    </xdr:from>
    <xdr:to>
      <xdr:col>1</xdr:col>
      <xdr:colOff>476249</xdr:colOff>
      <xdr:row>1</xdr:row>
      <xdr:rowOff>304801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C3223CA-D904-42C2-A607-5BF6DF1A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77" y="117492"/>
          <a:ext cx="745797" cy="46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9C50-4791-496D-AFE8-099F0742A587}">
  <dimension ref="C2:AB17"/>
  <sheetViews>
    <sheetView workbookViewId="0">
      <selection activeCell="K13" sqref="K13:AB17"/>
    </sheetView>
  </sheetViews>
  <sheetFormatPr defaultColWidth="11.42578125" defaultRowHeight="15"/>
  <cols>
    <col min="3" max="3" width="12.42578125" bestFit="1" customWidth="1"/>
    <col min="4" max="4" width="8.42578125" bestFit="1" customWidth="1"/>
    <col min="5" max="5" width="14.140625" bestFit="1" customWidth="1"/>
    <col min="6" max="6" width="9.7109375" bestFit="1" customWidth="1"/>
    <col min="7" max="7" width="8.42578125" bestFit="1" customWidth="1"/>
    <col min="8" max="8" width="14.140625" bestFit="1" customWidth="1"/>
    <col min="11" max="12" width="17.42578125" customWidth="1"/>
    <col min="13" max="13" width="9.42578125" bestFit="1" customWidth="1"/>
    <col min="14" max="14" width="6.42578125" bestFit="1" customWidth="1"/>
    <col min="15" max="15" width="6.42578125" customWidth="1"/>
    <col min="16" max="16" width="9.42578125" bestFit="1" customWidth="1"/>
    <col min="17" max="17" width="5.42578125" bestFit="1" customWidth="1"/>
    <col min="18" max="18" width="6.42578125" bestFit="1" customWidth="1"/>
    <col min="19" max="19" width="9.42578125" bestFit="1" customWidth="1"/>
    <col min="20" max="20" width="5.42578125" bestFit="1" customWidth="1"/>
    <col min="21" max="21" width="6.42578125" bestFit="1" customWidth="1"/>
    <col min="22" max="22" width="9.42578125" bestFit="1" customWidth="1"/>
    <col min="23" max="23" width="5.42578125" bestFit="1" customWidth="1"/>
    <col min="24" max="24" width="6.42578125" bestFit="1" customWidth="1"/>
    <col min="25" max="25" width="9.42578125" bestFit="1" customWidth="1"/>
    <col min="26" max="26" width="5.42578125" bestFit="1" customWidth="1"/>
    <col min="27" max="27" width="6.42578125" bestFit="1" customWidth="1"/>
    <col min="28" max="28" width="9.42578125" bestFit="1" customWidth="1"/>
  </cols>
  <sheetData>
    <row r="2" spans="3:28">
      <c r="C2" s="23"/>
      <c r="D2" s="24">
        <v>11</v>
      </c>
      <c r="E2" s="24"/>
      <c r="F2" s="24"/>
      <c r="G2" s="24" t="s">
        <v>0</v>
      </c>
      <c r="H2" s="24"/>
    </row>
    <row r="3" spans="3:28">
      <c r="C3" s="23"/>
      <c r="D3" s="1" t="s">
        <v>1</v>
      </c>
      <c r="E3" s="1" t="s">
        <v>2</v>
      </c>
      <c r="F3" s="1" t="s">
        <v>3</v>
      </c>
      <c r="G3" s="1" t="s">
        <v>1</v>
      </c>
      <c r="H3" s="1" t="s">
        <v>2</v>
      </c>
    </row>
    <row r="4" spans="3:28">
      <c r="C4" t="s">
        <v>4</v>
      </c>
      <c r="D4" s="1">
        <v>1</v>
      </c>
      <c r="E4" s="1">
        <f>32*D4</f>
        <v>32</v>
      </c>
      <c r="F4" s="1">
        <f>96*D4</f>
        <v>96</v>
      </c>
      <c r="G4" s="1">
        <v>1</v>
      </c>
      <c r="H4" s="1">
        <f>32*G4</f>
        <v>32</v>
      </c>
      <c r="K4" s="2" t="s">
        <v>5</v>
      </c>
      <c r="L4" s="2"/>
      <c r="M4" s="2" t="s">
        <v>6</v>
      </c>
      <c r="N4" t="s">
        <v>7</v>
      </c>
      <c r="P4" t="s">
        <v>8</v>
      </c>
      <c r="Q4" t="s">
        <v>9</v>
      </c>
      <c r="R4" t="s">
        <v>10</v>
      </c>
      <c r="S4" t="s">
        <v>11</v>
      </c>
    </row>
    <row r="5" spans="3:28">
      <c r="C5" t="s">
        <v>12</v>
      </c>
      <c r="D5" s="1">
        <v>5</v>
      </c>
      <c r="E5" s="1">
        <f t="shared" ref="E5:E6" si="0">32*D5</f>
        <v>160</v>
      </c>
      <c r="F5" s="1">
        <f t="shared" ref="F5:F6" si="1">96*D5</f>
        <v>480</v>
      </c>
      <c r="G5" s="1">
        <v>5</v>
      </c>
      <c r="H5" s="1">
        <f t="shared" ref="H5:H6" si="2">32*G5</f>
        <v>160</v>
      </c>
      <c r="K5" t="s">
        <v>13</v>
      </c>
      <c r="M5" t="s">
        <v>14</v>
      </c>
    </row>
    <row r="6" spans="3:28">
      <c r="C6" t="s">
        <v>15</v>
      </c>
      <c r="D6" s="1">
        <v>5</v>
      </c>
      <c r="E6" s="1">
        <f t="shared" si="0"/>
        <v>160</v>
      </c>
      <c r="F6" s="1">
        <f t="shared" si="1"/>
        <v>480</v>
      </c>
      <c r="G6" s="1">
        <v>5</v>
      </c>
      <c r="H6" s="1">
        <f t="shared" si="2"/>
        <v>160</v>
      </c>
      <c r="K6" t="s">
        <v>13</v>
      </c>
      <c r="M6" t="s">
        <v>16</v>
      </c>
    </row>
    <row r="7" spans="3:28">
      <c r="K7" t="s">
        <v>13</v>
      </c>
      <c r="M7" t="s">
        <v>17</v>
      </c>
    </row>
    <row r="8" spans="3:28">
      <c r="D8">
        <v>11</v>
      </c>
      <c r="G8" t="s">
        <v>0</v>
      </c>
      <c r="K8" s="3" t="s">
        <v>5</v>
      </c>
      <c r="L8" s="3" t="s">
        <v>6</v>
      </c>
      <c r="M8" s="1" t="s">
        <v>7</v>
      </c>
      <c r="N8" s="1"/>
      <c r="O8" s="1" t="s">
        <v>8</v>
      </c>
      <c r="P8" s="1" t="s">
        <v>9</v>
      </c>
      <c r="Q8" s="1" t="s">
        <v>10</v>
      </c>
      <c r="R8" s="1" t="s">
        <v>11</v>
      </c>
    </row>
    <row r="9" spans="3:28">
      <c r="D9" t="s">
        <v>1</v>
      </c>
      <c r="E9" t="s">
        <v>2</v>
      </c>
      <c r="F9" t="s">
        <v>3</v>
      </c>
      <c r="G9" t="s">
        <v>1</v>
      </c>
      <c r="H9" t="s">
        <v>2</v>
      </c>
      <c r="K9" s="1" t="s">
        <v>18</v>
      </c>
      <c r="L9" s="1" t="s">
        <v>14</v>
      </c>
      <c r="M9" s="1">
        <v>50</v>
      </c>
      <c r="N9" s="1"/>
      <c r="O9" s="1"/>
      <c r="P9" s="1"/>
      <c r="Q9" s="1"/>
      <c r="R9" s="1"/>
    </row>
    <row r="10" spans="3:28">
      <c r="C10" t="s">
        <v>4</v>
      </c>
      <c r="D10">
        <v>1</v>
      </c>
      <c r="E10">
        <v>1</v>
      </c>
      <c r="F10">
        <v>1</v>
      </c>
      <c r="G10">
        <v>1</v>
      </c>
      <c r="K10" s="1" t="s">
        <v>18</v>
      </c>
      <c r="L10" s="1" t="s">
        <v>16</v>
      </c>
      <c r="M10" s="1">
        <v>45</v>
      </c>
      <c r="N10" s="1"/>
      <c r="O10" s="1"/>
      <c r="P10" s="1"/>
      <c r="Q10" s="1"/>
      <c r="R10" s="1"/>
    </row>
    <row r="11" spans="3:28">
      <c r="C11" t="s">
        <v>12</v>
      </c>
      <c r="D11">
        <v>1</v>
      </c>
      <c r="E11">
        <v>1</v>
      </c>
      <c r="F11">
        <v>1</v>
      </c>
      <c r="K11" s="1" t="s">
        <v>18</v>
      </c>
      <c r="L11" s="1" t="s">
        <v>17</v>
      </c>
      <c r="M11" s="1">
        <v>65</v>
      </c>
      <c r="N11" s="1"/>
      <c r="O11" s="1"/>
      <c r="P11" s="1"/>
      <c r="Q11" s="1"/>
      <c r="R11" s="1"/>
    </row>
    <row r="12" spans="3:28">
      <c r="C12" t="s">
        <v>15</v>
      </c>
      <c r="D12">
        <v>1</v>
      </c>
      <c r="E12">
        <v>1</v>
      </c>
      <c r="F12">
        <v>1</v>
      </c>
      <c r="K12" s="1"/>
      <c r="L12" s="1"/>
      <c r="M12" s="1"/>
      <c r="N12" s="1"/>
      <c r="O12" s="1"/>
      <c r="P12" s="1"/>
      <c r="Q12" s="1"/>
      <c r="R12" s="1"/>
      <c r="S12" s="1"/>
    </row>
    <row r="13" spans="3:28">
      <c r="K13" s="26" t="s">
        <v>5</v>
      </c>
      <c r="L13" s="27" t="s">
        <v>6</v>
      </c>
      <c r="M13" s="25" t="s">
        <v>19</v>
      </c>
      <c r="N13" s="25"/>
      <c r="O13" s="25"/>
      <c r="P13" s="25"/>
      <c r="Q13" s="25" t="s">
        <v>20</v>
      </c>
      <c r="R13" s="25"/>
      <c r="S13" s="25"/>
      <c r="T13" s="25" t="s">
        <v>21</v>
      </c>
      <c r="U13" s="25"/>
      <c r="V13" s="25"/>
      <c r="W13" s="25" t="s">
        <v>11</v>
      </c>
      <c r="X13" s="25"/>
      <c r="Y13" s="25"/>
      <c r="Z13" s="25" t="s">
        <v>22</v>
      </c>
      <c r="AA13" s="25"/>
      <c r="AB13" s="25"/>
    </row>
    <row r="14" spans="3:28">
      <c r="K14" s="26"/>
      <c r="L14" s="27"/>
      <c r="M14" s="1" t="s">
        <v>23</v>
      </c>
      <c r="N14" s="1" t="s">
        <v>24</v>
      </c>
      <c r="O14" s="1" t="s">
        <v>25</v>
      </c>
      <c r="P14" s="1" t="s">
        <v>26</v>
      </c>
      <c r="Q14" s="1" t="s">
        <v>14</v>
      </c>
      <c r="R14" s="1" t="s">
        <v>16</v>
      </c>
      <c r="S14" s="1" t="s">
        <v>17</v>
      </c>
      <c r="T14" s="1" t="s">
        <v>14</v>
      </c>
      <c r="U14" s="1" t="s">
        <v>16</v>
      </c>
      <c r="V14" s="1" t="s">
        <v>17</v>
      </c>
      <c r="W14" s="1" t="s">
        <v>14</v>
      </c>
      <c r="X14" s="1" t="s">
        <v>16</v>
      </c>
      <c r="Y14" s="1" t="s">
        <v>17</v>
      </c>
      <c r="Z14" s="1" t="s">
        <v>14</v>
      </c>
      <c r="AA14" s="1" t="s">
        <v>16</v>
      </c>
      <c r="AB14" s="1" t="s">
        <v>17</v>
      </c>
    </row>
    <row r="15" spans="3:28">
      <c r="K15" s="1" t="s">
        <v>13</v>
      </c>
      <c r="L15" s="1" t="s">
        <v>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3:28">
      <c r="K16" s="1" t="s">
        <v>13</v>
      </c>
      <c r="L16" s="1" t="s">
        <v>16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1:28">
      <c r="K17" s="1" t="s">
        <v>13</v>
      </c>
      <c r="L17" s="1" t="s">
        <v>17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</sheetData>
  <mergeCells count="10">
    <mergeCell ref="W13:Y13"/>
    <mergeCell ref="Z13:AB13"/>
    <mergeCell ref="K13:K14"/>
    <mergeCell ref="L13:L14"/>
    <mergeCell ref="D2:F2"/>
    <mergeCell ref="C2:C3"/>
    <mergeCell ref="G2:H2"/>
    <mergeCell ref="M13:P13"/>
    <mergeCell ref="Q13:S13"/>
    <mergeCell ref="T13:V13"/>
  </mergeCells>
  <phoneticPr fontId="2" type="noConversion"/>
  <pageMargins left="0.7" right="0.7" top="0.75" bottom="0.75" header="0.3" footer="0.3"/>
  <pageSetup orientation="portrait" r:id="rId1"/>
  <headerFooter>
    <oddHeader>&amp;L&amp;"Calibri"&amp;15&amp;K000000 Información Pública&amp;1#_x000D_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C5A3-086E-4258-B242-A5AB6383FAFC}">
  <sheetPr>
    <tabColor theme="7"/>
  </sheetPr>
  <dimension ref="A1:P36"/>
  <sheetViews>
    <sheetView topLeftCell="A9" zoomScaleNormal="100" workbookViewId="0">
      <selection activeCell="A35" sqref="A35"/>
    </sheetView>
  </sheetViews>
  <sheetFormatPr defaultColWidth="11.42578125" defaultRowHeight="15"/>
  <cols>
    <col min="1" max="1" width="7" style="4" customWidth="1"/>
    <col min="2" max="2" width="18.42578125" style="4" customWidth="1"/>
    <col min="3" max="3" width="17.28515625" style="4" customWidth="1"/>
    <col min="4" max="4" width="20.28515625" style="4" bestFit="1" customWidth="1"/>
    <col min="5" max="5" width="20.28515625" style="4" customWidth="1"/>
    <col min="6" max="6" width="11.7109375" style="4" customWidth="1"/>
    <col min="7" max="7" width="17.42578125" style="4" bestFit="1" customWidth="1"/>
    <col min="8" max="10" width="11.42578125" style="4"/>
    <col min="11" max="11" width="16.5703125" style="4" customWidth="1"/>
    <col min="12" max="12" width="13.140625" style="4" customWidth="1"/>
    <col min="13" max="13" width="15.5703125" style="4" customWidth="1"/>
    <col min="14" max="16384" width="11.42578125" style="4"/>
  </cols>
  <sheetData>
    <row r="1" spans="1:16" ht="21.75" customHeight="1">
      <c r="A1" s="28"/>
      <c r="B1" s="28"/>
      <c r="C1" s="29" t="s">
        <v>27</v>
      </c>
      <c r="D1" s="29"/>
      <c r="E1" s="29"/>
      <c r="F1" s="29"/>
      <c r="G1" s="29" t="s">
        <v>28</v>
      </c>
      <c r="H1" s="29"/>
      <c r="I1" s="15"/>
      <c r="J1" s="15"/>
      <c r="K1" s="15"/>
      <c r="L1" s="15"/>
      <c r="M1" s="15"/>
      <c r="N1" s="15"/>
      <c r="O1" s="15"/>
      <c r="P1" s="15"/>
    </row>
    <row r="2" spans="1:16" ht="33.75" customHeight="1">
      <c r="A2" s="28"/>
      <c r="B2" s="28"/>
      <c r="C2" s="29" t="s">
        <v>29</v>
      </c>
      <c r="D2" s="29"/>
      <c r="E2" s="29"/>
      <c r="F2" s="29"/>
      <c r="G2" s="29"/>
      <c r="H2" s="29"/>
      <c r="I2" s="15"/>
      <c r="J2" s="15"/>
      <c r="K2" s="15"/>
      <c r="L2" s="15"/>
      <c r="M2" s="15"/>
      <c r="N2" s="15"/>
      <c r="O2" s="15"/>
      <c r="P2" s="15"/>
    </row>
    <row r="3" spans="1:16">
      <c r="A3" s="43"/>
      <c r="B3" s="43"/>
      <c r="C3" s="43"/>
      <c r="D3" s="43"/>
      <c r="E3" s="43"/>
      <c r="F3" s="43"/>
      <c r="G3" s="43"/>
    </row>
    <row r="4" spans="1:16">
      <c r="A4" s="14"/>
      <c r="B4" s="14"/>
      <c r="C4" s="14"/>
      <c r="D4" s="14"/>
      <c r="E4" s="14"/>
      <c r="F4" s="14"/>
      <c r="G4" s="14"/>
    </row>
    <row r="5" spans="1:16">
      <c r="A5" s="31" t="s">
        <v>91</v>
      </c>
      <c r="B5" s="31"/>
      <c r="C5" s="31"/>
      <c r="D5" s="31"/>
      <c r="E5" s="31"/>
      <c r="F5" s="31"/>
      <c r="G5" s="31"/>
    </row>
    <row r="6" spans="1:16">
      <c r="A6" s="31" t="s">
        <v>92</v>
      </c>
      <c r="B6" s="31"/>
      <c r="C6" s="31"/>
      <c r="D6" s="31"/>
      <c r="E6" s="31"/>
      <c r="F6" s="31"/>
      <c r="G6" s="31"/>
    </row>
    <row r="7" spans="1:16">
      <c r="A7" s="31" t="s">
        <v>44</v>
      </c>
      <c r="B7" s="31"/>
      <c r="C7" s="31"/>
      <c r="D7" s="31"/>
      <c r="E7" s="31"/>
      <c r="F7" s="31"/>
      <c r="G7" s="31"/>
    </row>
    <row r="8" spans="1:16">
      <c r="B8" s="32"/>
      <c r="C8" s="32"/>
      <c r="D8" s="32"/>
      <c r="E8" s="32"/>
      <c r="F8" s="32"/>
      <c r="G8" s="34"/>
    </row>
    <row r="9" spans="1:16" s="20" customFormat="1" ht="105">
      <c r="A9" s="13" t="s">
        <v>45</v>
      </c>
      <c r="B9" s="13" t="s">
        <v>90</v>
      </c>
      <c r="C9" s="13" t="s">
        <v>54</v>
      </c>
      <c r="D9" s="13" t="s">
        <v>55</v>
      </c>
      <c r="E9" s="13" t="s">
        <v>56</v>
      </c>
      <c r="F9" s="13" t="s">
        <v>57</v>
      </c>
      <c r="G9" s="13" t="s">
        <v>58</v>
      </c>
      <c r="H9" s="13" t="s">
        <v>59</v>
      </c>
      <c r="I9" s="13" t="s">
        <v>60</v>
      </c>
      <c r="J9" s="13" t="s">
        <v>61</v>
      </c>
      <c r="K9" s="13" t="s">
        <v>62</v>
      </c>
      <c r="L9" s="13" t="s">
        <v>63</v>
      </c>
      <c r="M9" s="13" t="s">
        <v>64</v>
      </c>
    </row>
    <row r="10" spans="1:16">
      <c r="A10" s="16">
        <v>2016</v>
      </c>
      <c r="B10" s="16">
        <v>1</v>
      </c>
      <c r="C10" s="19">
        <v>95.783670400000005</v>
      </c>
      <c r="D10" s="19">
        <v>97.516081139999997</v>
      </c>
      <c r="E10" s="19">
        <v>93.897163120000002</v>
      </c>
      <c r="F10" s="19"/>
      <c r="G10" s="19"/>
      <c r="H10" s="19"/>
      <c r="I10" s="19">
        <v>94.295852569999994</v>
      </c>
      <c r="J10" s="19">
        <v>94.536125159999997</v>
      </c>
      <c r="K10" s="19">
        <v>93.335734869999996</v>
      </c>
      <c r="L10" s="19">
        <v>96.893969850000005</v>
      </c>
      <c r="M10" s="19">
        <v>94.776031360000005</v>
      </c>
    </row>
    <row r="11" spans="1:16">
      <c r="A11" s="16">
        <v>2016</v>
      </c>
      <c r="B11" s="16">
        <v>2</v>
      </c>
      <c r="C11" s="19">
        <v>99.918040410000003</v>
      </c>
      <c r="D11" s="19">
        <v>100.4931691</v>
      </c>
      <c r="E11" s="19">
        <v>101.2086011</v>
      </c>
      <c r="F11" s="19"/>
      <c r="G11" s="19"/>
      <c r="H11" s="19"/>
      <c r="I11" s="19">
        <v>99.614143679999998</v>
      </c>
      <c r="J11" s="19">
        <v>99.187411800000007</v>
      </c>
      <c r="K11" s="19">
        <v>100.4402262</v>
      </c>
      <c r="L11" s="19">
        <v>100.7884693</v>
      </c>
      <c r="M11" s="19">
        <v>99.384397050000004</v>
      </c>
    </row>
    <row r="12" spans="1:16">
      <c r="A12" s="16">
        <v>2016</v>
      </c>
      <c r="B12" s="16">
        <v>3</v>
      </c>
      <c r="C12" s="19">
        <v>101.8291723</v>
      </c>
      <c r="D12" s="19">
        <v>101.7425008</v>
      </c>
      <c r="E12" s="19">
        <v>101.59030300000001</v>
      </c>
      <c r="F12" s="19"/>
      <c r="G12" s="19"/>
      <c r="H12" s="19"/>
      <c r="I12" s="19">
        <v>103.6350649</v>
      </c>
      <c r="J12" s="19">
        <v>101.5775915</v>
      </c>
      <c r="K12" s="19">
        <v>102.8681733</v>
      </c>
      <c r="L12" s="19">
        <v>102.1059113</v>
      </c>
      <c r="M12" s="19">
        <v>101.7768514</v>
      </c>
    </row>
    <row r="13" spans="1:16">
      <c r="A13" s="16">
        <v>2016</v>
      </c>
      <c r="B13" s="16">
        <v>4</v>
      </c>
      <c r="C13" s="19">
        <v>103.4049256</v>
      </c>
      <c r="D13" s="19">
        <v>102.6242766</v>
      </c>
      <c r="E13" s="19">
        <v>102.7117871</v>
      </c>
      <c r="F13" s="19"/>
      <c r="G13" s="19"/>
      <c r="H13" s="19"/>
      <c r="I13" s="19">
        <v>109.05020020000001</v>
      </c>
      <c r="J13" s="19">
        <v>103.567538</v>
      </c>
      <c r="K13" s="19">
        <v>103.0493218</v>
      </c>
      <c r="L13" s="19">
        <v>102.59793809999999</v>
      </c>
      <c r="M13" s="19">
        <v>103.8620533</v>
      </c>
    </row>
    <row r="14" spans="1:16">
      <c r="A14" s="16">
        <v>2017</v>
      </c>
      <c r="B14" s="16">
        <v>1</v>
      </c>
      <c r="C14" s="19">
        <v>94.234689349999996</v>
      </c>
      <c r="D14" s="19">
        <v>98.111312240000004</v>
      </c>
      <c r="E14" s="19">
        <v>95.602869350000006</v>
      </c>
      <c r="F14" s="19"/>
      <c r="G14" s="19"/>
      <c r="H14" s="19"/>
      <c r="I14" s="19">
        <v>94.252691209999995</v>
      </c>
      <c r="J14" s="19">
        <v>95.833487880000007</v>
      </c>
      <c r="K14" s="19">
        <v>85.239795920000006</v>
      </c>
      <c r="L14" s="19">
        <v>96.857772179999998</v>
      </c>
      <c r="M14" s="19">
        <v>92.361891709999995</v>
      </c>
    </row>
    <row r="15" spans="1:16">
      <c r="A15" s="16">
        <v>2017</v>
      </c>
      <c r="B15" s="16">
        <v>2</v>
      </c>
      <c r="C15" s="19">
        <v>99.020738210000005</v>
      </c>
      <c r="D15" s="19">
        <v>101.2180585</v>
      </c>
      <c r="E15" s="19">
        <v>98.693069309999998</v>
      </c>
      <c r="F15" s="19"/>
      <c r="G15" s="19"/>
      <c r="H15" s="19"/>
      <c r="I15" s="19">
        <v>100.4452569</v>
      </c>
      <c r="J15" s="19">
        <v>100.58177139999999</v>
      </c>
      <c r="K15" s="19">
        <v>90.911383459999996</v>
      </c>
      <c r="L15" s="19">
        <v>103.523871</v>
      </c>
      <c r="M15" s="19">
        <v>97.084645100000003</v>
      </c>
    </row>
    <row r="16" spans="1:16">
      <c r="A16" s="16">
        <v>2017</v>
      </c>
      <c r="B16" s="16">
        <v>3</v>
      </c>
      <c r="C16" s="19">
        <v>100.9122074</v>
      </c>
      <c r="D16" s="19">
        <v>103.308074</v>
      </c>
      <c r="E16" s="19">
        <v>99.703947369999995</v>
      </c>
      <c r="F16" s="19"/>
      <c r="G16" s="19"/>
      <c r="H16" s="19"/>
      <c r="I16" s="19">
        <v>104.6223523</v>
      </c>
      <c r="J16" s="19">
        <v>102.65719060000001</v>
      </c>
      <c r="K16" s="19">
        <v>92.071678320000004</v>
      </c>
      <c r="L16" s="19">
        <v>103.94</v>
      </c>
      <c r="M16" s="19">
        <v>98.980434779999996</v>
      </c>
    </row>
    <row r="17" spans="1:13">
      <c r="A17" s="16">
        <v>2017</v>
      </c>
      <c r="B17" s="16">
        <v>4</v>
      </c>
      <c r="C17" s="19">
        <v>102.5901733</v>
      </c>
      <c r="D17" s="19">
        <v>103.9704607</v>
      </c>
      <c r="E17" s="19">
        <v>103.02216869999999</v>
      </c>
      <c r="F17" s="19"/>
      <c r="G17" s="19"/>
      <c r="H17" s="19"/>
      <c r="I17" s="19">
        <v>109.96092969999999</v>
      </c>
      <c r="J17" s="19">
        <v>104.1228692</v>
      </c>
      <c r="K17" s="19">
        <v>93.732358550000001</v>
      </c>
      <c r="L17" s="19">
        <v>106.87760419999999</v>
      </c>
      <c r="M17" s="19">
        <v>100.5800387</v>
      </c>
    </row>
    <row r="18" spans="1:13">
      <c r="A18" s="16">
        <v>2018</v>
      </c>
      <c r="B18" s="16">
        <v>1</v>
      </c>
      <c r="C18" s="19">
        <v>95.22482479</v>
      </c>
      <c r="D18" s="19">
        <v>99.318954680000004</v>
      </c>
      <c r="E18" s="19">
        <v>96.836815920000006</v>
      </c>
      <c r="F18" s="19">
        <v>142.15090090000001</v>
      </c>
      <c r="G18" s="19">
        <v>144.19369370000001</v>
      </c>
      <c r="H18" s="19">
        <v>129.17454950000001</v>
      </c>
      <c r="I18" s="19">
        <v>93.773475520000005</v>
      </c>
      <c r="J18" s="19">
        <v>95.502735799999996</v>
      </c>
      <c r="K18" s="19">
        <v>87.998965870000006</v>
      </c>
      <c r="L18" s="19">
        <v>91.300911850000006</v>
      </c>
      <c r="M18" s="19">
        <v>88.041817039999998</v>
      </c>
    </row>
    <row r="19" spans="1:13">
      <c r="A19" s="16">
        <v>2018</v>
      </c>
      <c r="B19" s="16">
        <v>2</v>
      </c>
      <c r="C19" s="19">
        <v>100.46584060000001</v>
      </c>
      <c r="D19" s="19">
        <v>102.3826457</v>
      </c>
      <c r="E19" s="19">
        <v>100.74154590000001</v>
      </c>
      <c r="F19" s="19">
        <v>148.62553800000001</v>
      </c>
      <c r="G19" s="19">
        <v>152.3888092</v>
      </c>
      <c r="H19" s="19">
        <v>136.37015779999999</v>
      </c>
      <c r="I19" s="19">
        <v>100.4416616</v>
      </c>
      <c r="J19" s="19">
        <v>100.6416842</v>
      </c>
      <c r="K19" s="19">
        <v>92.652496630000002</v>
      </c>
      <c r="L19" s="19">
        <v>95.528089890000004</v>
      </c>
      <c r="M19" s="19">
        <v>93.423339110000001</v>
      </c>
    </row>
    <row r="20" spans="1:13">
      <c r="A20" s="16">
        <v>2018</v>
      </c>
      <c r="B20" s="16">
        <v>3</v>
      </c>
      <c r="C20" s="19">
        <v>102.7992052</v>
      </c>
      <c r="D20" s="19">
        <v>103.3986104</v>
      </c>
      <c r="E20" s="19">
        <v>101.5277778</v>
      </c>
      <c r="F20" s="19">
        <v>148.13245029999999</v>
      </c>
      <c r="G20" s="19">
        <v>150.84105959999999</v>
      </c>
      <c r="H20" s="19">
        <v>132.96688739999999</v>
      </c>
      <c r="I20" s="19">
        <v>104.88441330000001</v>
      </c>
      <c r="J20" s="19">
        <v>103.0307827</v>
      </c>
      <c r="K20" s="19">
        <v>94.260563379999994</v>
      </c>
      <c r="L20" s="19">
        <v>98.343999999999994</v>
      </c>
      <c r="M20" s="19">
        <v>96.117135930000003</v>
      </c>
    </row>
    <row r="21" spans="1:13">
      <c r="A21" s="16">
        <v>2018</v>
      </c>
      <c r="B21" s="16">
        <v>4</v>
      </c>
      <c r="C21" s="19">
        <v>104.4048205</v>
      </c>
      <c r="D21" s="19">
        <v>104.4800674</v>
      </c>
      <c r="E21" s="19">
        <v>103.4088496</v>
      </c>
      <c r="F21" s="19">
        <v>150.84183669999999</v>
      </c>
      <c r="G21" s="19">
        <v>150.9336735</v>
      </c>
      <c r="H21" s="19">
        <v>133.8316327</v>
      </c>
      <c r="I21" s="19">
        <v>110.0857671</v>
      </c>
      <c r="J21" s="19">
        <v>104.8960239</v>
      </c>
      <c r="K21" s="19">
        <v>94.247637049999994</v>
      </c>
      <c r="L21" s="19">
        <v>100.6962025</v>
      </c>
      <c r="M21" s="19">
        <v>97.89611189</v>
      </c>
    </row>
    <row r="22" spans="1:13">
      <c r="A22" s="16">
        <v>2019</v>
      </c>
      <c r="B22" s="16">
        <v>1</v>
      </c>
      <c r="C22" s="19">
        <v>89.992366410000002</v>
      </c>
      <c r="D22" s="19">
        <v>98.568860450000003</v>
      </c>
      <c r="E22" s="19">
        <v>98.008019009999998</v>
      </c>
      <c r="F22" s="19">
        <v>139.38135589999999</v>
      </c>
      <c r="G22" s="19">
        <v>144.59604519999999</v>
      </c>
      <c r="H22" s="19">
        <v>131.31779660000001</v>
      </c>
      <c r="I22" s="19">
        <v>94.237777699999995</v>
      </c>
      <c r="J22" s="19">
        <v>94.103601260000005</v>
      </c>
      <c r="K22" s="19">
        <v>93.339166239999997</v>
      </c>
      <c r="L22" s="19">
        <v>93.360501569999997</v>
      </c>
      <c r="M22" s="19">
        <v>86.547480919999998</v>
      </c>
    </row>
    <row r="23" spans="1:13">
      <c r="A23" s="16">
        <v>2019</v>
      </c>
      <c r="B23" s="16">
        <v>2</v>
      </c>
      <c r="C23" s="19">
        <v>93.284579230000006</v>
      </c>
      <c r="D23" s="19">
        <v>99.677584820000007</v>
      </c>
      <c r="E23" s="19">
        <v>99.609997890000002</v>
      </c>
      <c r="F23" s="19">
        <v>144.91366909999999</v>
      </c>
      <c r="G23" s="19">
        <v>147.66187049999999</v>
      </c>
      <c r="H23" s="19">
        <v>135.3968825</v>
      </c>
      <c r="I23" s="19">
        <v>100.6009746</v>
      </c>
      <c r="J23" s="19">
        <v>98.451149470000004</v>
      </c>
      <c r="K23" s="19">
        <v>95.070014139999998</v>
      </c>
      <c r="L23" s="19">
        <v>97.129117260000001</v>
      </c>
      <c r="M23" s="19">
        <v>90.253743349999993</v>
      </c>
    </row>
    <row r="24" spans="1:13">
      <c r="A24" s="16">
        <v>2019</v>
      </c>
      <c r="B24" s="16">
        <v>3</v>
      </c>
      <c r="C24" s="19">
        <v>95.769456109999993</v>
      </c>
      <c r="D24" s="19">
        <v>100.6247994</v>
      </c>
      <c r="E24" s="19">
        <v>101.5590278</v>
      </c>
      <c r="F24" s="19">
        <v>143.34449760000001</v>
      </c>
      <c r="G24" s="19">
        <v>148.7559809</v>
      </c>
      <c r="H24" s="19">
        <v>137.67942579999999</v>
      </c>
      <c r="I24" s="19">
        <v>104.8239947</v>
      </c>
      <c r="J24" s="19">
        <v>101.0351537</v>
      </c>
      <c r="K24" s="19">
        <v>95.736923079999997</v>
      </c>
      <c r="L24" s="19">
        <v>97.352272729999996</v>
      </c>
      <c r="M24" s="19">
        <v>92.450641169999997</v>
      </c>
    </row>
    <row r="25" spans="1:13">
      <c r="A25" s="16">
        <v>2019</v>
      </c>
      <c r="B25" s="16">
        <v>4</v>
      </c>
      <c r="C25" s="19">
        <v>97.546100289999998</v>
      </c>
      <c r="D25" s="19">
        <v>100.91441949999999</v>
      </c>
      <c r="E25" s="19">
        <v>102.9994269</v>
      </c>
      <c r="F25" s="19">
        <v>143.25691699999999</v>
      </c>
      <c r="G25" s="19">
        <v>147.7667984</v>
      </c>
      <c r="H25" s="19">
        <v>135.9525692</v>
      </c>
      <c r="I25" s="19">
        <v>110.0788862</v>
      </c>
      <c r="J25" s="19">
        <v>103.2223082</v>
      </c>
      <c r="K25" s="19">
        <v>96.938335050000006</v>
      </c>
      <c r="L25" s="19">
        <v>98.58823529</v>
      </c>
      <c r="M25" s="19">
        <v>94.374006609999995</v>
      </c>
    </row>
    <row r="26" spans="1:13">
      <c r="A26" s="16">
        <v>2020</v>
      </c>
      <c r="B26" s="16">
        <v>1</v>
      </c>
      <c r="C26" s="19">
        <v>96.175302919999993</v>
      </c>
      <c r="D26" s="19">
        <v>86.082088519999999</v>
      </c>
      <c r="E26" s="19"/>
      <c r="F26" s="19"/>
      <c r="G26" s="19"/>
      <c r="H26" s="19"/>
      <c r="I26" s="19">
        <v>95.906301630000002</v>
      </c>
      <c r="J26" s="19">
        <v>90.955709560000003</v>
      </c>
      <c r="K26" s="19"/>
      <c r="L26" s="19"/>
      <c r="M26" s="19">
        <v>85.514136219999997</v>
      </c>
    </row>
    <row r="27" spans="1:13">
      <c r="A27" s="16">
        <v>2020</v>
      </c>
      <c r="B27" s="16">
        <v>2</v>
      </c>
      <c r="C27" s="19">
        <v>99.919185650000003</v>
      </c>
      <c r="D27" s="19">
        <v>88.600491770000005</v>
      </c>
      <c r="E27" s="19"/>
      <c r="F27" s="19"/>
      <c r="G27" s="19"/>
      <c r="H27" s="19"/>
      <c r="I27" s="19">
        <v>102.409918</v>
      </c>
      <c r="J27" s="19">
        <v>95.333164150000002</v>
      </c>
      <c r="K27" s="19"/>
      <c r="L27" s="19"/>
      <c r="M27" s="19">
        <v>89.960241370000006</v>
      </c>
    </row>
    <row r="28" spans="1:13">
      <c r="A28" s="16">
        <v>2020</v>
      </c>
      <c r="B28" s="16">
        <v>3</v>
      </c>
      <c r="C28" s="19">
        <v>102.5178842</v>
      </c>
      <c r="D28" s="19">
        <v>89.705887059999995</v>
      </c>
      <c r="E28" s="19"/>
      <c r="F28" s="19"/>
      <c r="G28" s="19"/>
      <c r="H28" s="19"/>
      <c r="I28" s="19">
        <v>107.5225046</v>
      </c>
      <c r="J28" s="19">
        <v>98.068429859999995</v>
      </c>
      <c r="K28" s="19"/>
      <c r="L28" s="19"/>
      <c r="M28" s="19">
        <v>92.870548869999993</v>
      </c>
    </row>
    <row r="29" spans="1:13">
      <c r="A29" s="16">
        <v>2020</v>
      </c>
      <c r="B29" s="16">
        <v>4</v>
      </c>
      <c r="C29" s="19">
        <v>104.89095759999999</v>
      </c>
      <c r="D29" s="19">
        <v>91.818181820000007</v>
      </c>
      <c r="E29" s="19"/>
      <c r="F29" s="19"/>
      <c r="G29" s="19"/>
      <c r="H29" s="19"/>
      <c r="I29" s="19">
        <v>112.95641500000001</v>
      </c>
      <c r="J29" s="19">
        <v>100.4742598</v>
      </c>
      <c r="K29" s="19"/>
      <c r="L29" s="19"/>
      <c r="M29" s="19">
        <v>95.420058679999997</v>
      </c>
    </row>
    <row r="30" spans="1:13">
      <c r="A30" s="16">
        <v>2021</v>
      </c>
      <c r="B30" s="16">
        <v>1</v>
      </c>
      <c r="C30" s="19">
        <v>92.663583299999999</v>
      </c>
      <c r="D30" s="19">
        <v>87.024786710000001</v>
      </c>
      <c r="E30" s="19">
        <v>97.329359170000004</v>
      </c>
      <c r="F30" s="19">
        <v>133.24705879999999</v>
      </c>
      <c r="G30" s="19">
        <v>133.9468085</v>
      </c>
      <c r="H30" s="19">
        <v>127.78448280000001</v>
      </c>
      <c r="I30" s="19">
        <v>96.045734170000003</v>
      </c>
      <c r="J30" s="19">
        <v>91.995464749999996</v>
      </c>
      <c r="K30" s="19">
        <v>90.32161687</v>
      </c>
      <c r="L30" s="19">
        <v>88.895774650000007</v>
      </c>
      <c r="M30" s="19">
        <v>82.230669059999997</v>
      </c>
    </row>
    <row r="31" spans="1:13">
      <c r="A31" s="16">
        <v>2021</v>
      </c>
      <c r="B31" s="16">
        <v>2</v>
      </c>
      <c r="C31" s="19">
        <v>96.158160530000004</v>
      </c>
      <c r="D31" s="19">
        <v>89.120016829999997</v>
      </c>
      <c r="E31" s="19">
        <v>99.775189870000005</v>
      </c>
      <c r="F31" s="19">
        <v>136.2042553</v>
      </c>
      <c r="G31" s="19">
        <v>136.93548390000001</v>
      </c>
      <c r="H31" s="19">
        <v>130.21022730000001</v>
      </c>
      <c r="I31" s="19">
        <v>102.7205027</v>
      </c>
      <c r="J31" s="19">
        <v>96.495715050000001</v>
      </c>
      <c r="K31" s="19">
        <v>91.450897569999995</v>
      </c>
      <c r="L31" s="19">
        <v>95.166666669999998</v>
      </c>
      <c r="M31" s="19">
        <v>86.383273399999993</v>
      </c>
    </row>
    <row r="32" spans="1:13">
      <c r="A32" s="16">
        <v>2021</v>
      </c>
      <c r="B32" s="16">
        <v>3</v>
      </c>
      <c r="C32" s="19">
        <v>99.410396250000005</v>
      </c>
      <c r="D32" s="19">
        <v>90.858968899999994</v>
      </c>
      <c r="E32" s="19">
        <v>101.4787879</v>
      </c>
      <c r="F32" s="19">
        <v>139.5</v>
      </c>
      <c r="G32" s="19">
        <v>136.7777778</v>
      </c>
      <c r="H32" s="19">
        <v>150.9714286</v>
      </c>
      <c r="I32" s="19">
        <v>107.67882400000001</v>
      </c>
      <c r="J32" s="19">
        <v>99.769322540000005</v>
      </c>
      <c r="K32" s="19">
        <v>95.294117650000004</v>
      </c>
      <c r="L32" s="19">
        <v>96.517730499999999</v>
      </c>
      <c r="M32" s="19">
        <v>89.470387729999999</v>
      </c>
    </row>
    <row r="33" spans="1:13">
      <c r="A33" s="16">
        <v>2021</v>
      </c>
      <c r="B33" s="16">
        <v>4</v>
      </c>
      <c r="C33" s="19">
        <v>101.68345170000001</v>
      </c>
      <c r="D33" s="19">
        <v>91.728235940000005</v>
      </c>
      <c r="E33" s="19">
        <v>102.9443182</v>
      </c>
      <c r="F33" s="19">
        <v>138.35802469999999</v>
      </c>
      <c r="G33" s="19">
        <v>139.43902439999999</v>
      </c>
      <c r="H33" s="19">
        <v>132.7222222</v>
      </c>
      <c r="I33" s="19">
        <v>113.5469143</v>
      </c>
      <c r="J33" s="19">
        <v>101.9523758</v>
      </c>
      <c r="K33" s="19">
        <v>94.320843089999997</v>
      </c>
      <c r="L33" s="19">
        <v>100.72384940000001</v>
      </c>
      <c r="M33" s="19">
        <v>91.876351720000002</v>
      </c>
    </row>
    <row r="35" spans="1:13">
      <c r="A35" s="10" t="s">
        <v>93</v>
      </c>
    </row>
    <row r="36" spans="1:13">
      <c r="A36" s="11" t="s">
        <v>81</v>
      </c>
      <c r="B36" s="11"/>
      <c r="C36" s="11"/>
    </row>
  </sheetData>
  <mergeCells count="9">
    <mergeCell ref="A6:G6"/>
    <mergeCell ref="A7:G7"/>
    <mergeCell ref="B8:G8"/>
    <mergeCell ref="A1:B2"/>
    <mergeCell ref="C1:F1"/>
    <mergeCell ref="G1:H2"/>
    <mergeCell ref="C2:F2"/>
    <mergeCell ref="A3:G3"/>
    <mergeCell ref="A5:G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1DA2-C0B7-4037-97FD-A291EC46E45C}">
  <sheetPr>
    <tabColor rgb="FFFFC000"/>
  </sheetPr>
  <dimension ref="A1:AI36"/>
  <sheetViews>
    <sheetView topLeftCell="A9" workbookViewId="0">
      <selection activeCell="A35" sqref="A35:L35"/>
    </sheetView>
  </sheetViews>
  <sheetFormatPr defaultColWidth="11.42578125" defaultRowHeight="15"/>
  <cols>
    <col min="1" max="1" width="15.28515625" style="4" bestFit="1" customWidth="1"/>
    <col min="2" max="2" width="18.140625" style="4" customWidth="1"/>
    <col min="3" max="6" width="6.85546875" style="4" bestFit="1" customWidth="1"/>
    <col min="7" max="7" width="5.42578125" style="4" bestFit="1" customWidth="1"/>
    <col min="8" max="8" width="6.42578125" style="4" bestFit="1" customWidth="1"/>
    <col min="9" max="9" width="9.42578125" style="4" bestFit="1" customWidth="1"/>
    <col min="10" max="10" width="5.42578125" style="4" bestFit="1" customWidth="1"/>
    <col min="11" max="11" width="6.42578125" style="4" bestFit="1" customWidth="1"/>
    <col min="12" max="12" width="9.42578125" style="4" bestFit="1" customWidth="1"/>
    <col min="13" max="13" width="5.42578125" style="4" bestFit="1" customWidth="1"/>
    <col min="14" max="14" width="6.42578125" style="4" bestFit="1" customWidth="1"/>
    <col min="15" max="15" width="9.42578125" style="4" bestFit="1" customWidth="1"/>
    <col min="16" max="16" width="5.42578125" style="4" bestFit="1" customWidth="1"/>
    <col min="17" max="17" width="6.42578125" style="4" bestFit="1" customWidth="1"/>
    <col min="18" max="18" width="9.42578125" style="4" bestFit="1" customWidth="1"/>
    <col min="19" max="16384" width="11.42578125" style="4"/>
  </cols>
  <sheetData>
    <row r="1" spans="1:35" ht="21.75" customHeight="1">
      <c r="A1" s="28"/>
      <c r="B1" s="28"/>
      <c r="C1" s="29" t="s">
        <v>27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 t="s">
        <v>28</v>
      </c>
      <c r="R1" s="29"/>
    </row>
    <row r="2" spans="1:35" ht="33.75" customHeight="1">
      <c r="A2" s="28"/>
      <c r="B2" s="28"/>
      <c r="C2" s="29" t="s">
        <v>29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35">
      <c r="A3" s="43"/>
      <c r="B3" s="43"/>
      <c r="C3" s="43"/>
      <c r="D3" s="43"/>
      <c r="E3" s="43"/>
      <c r="F3" s="43"/>
      <c r="G3" s="43"/>
      <c r="H3" s="43"/>
    </row>
    <row r="4" spans="1:35">
      <c r="A4" s="21" t="s">
        <v>94</v>
      </c>
      <c r="B4" s="21"/>
      <c r="C4" s="21"/>
      <c r="D4" s="21"/>
      <c r="E4" s="21"/>
      <c r="F4" s="21"/>
      <c r="G4" s="21"/>
      <c r="H4" s="21"/>
    </row>
    <row r="5" spans="1:35">
      <c r="A5" s="31" t="s">
        <v>43</v>
      </c>
      <c r="B5" s="31"/>
      <c r="C5" s="31"/>
      <c r="D5" s="31"/>
      <c r="E5" s="31"/>
      <c r="F5" s="31"/>
      <c r="G5" s="31"/>
      <c r="H5" s="31"/>
    </row>
    <row r="6" spans="1:35">
      <c r="A6" s="31" t="s">
        <v>44</v>
      </c>
      <c r="B6" s="31"/>
      <c r="C6" s="31"/>
      <c r="D6" s="31"/>
      <c r="E6" s="31"/>
      <c r="F6" s="31"/>
      <c r="G6" s="31"/>
      <c r="H6" s="31"/>
    </row>
    <row r="7" spans="1:35">
      <c r="B7" s="32"/>
      <c r="C7" s="32"/>
      <c r="D7" s="32"/>
      <c r="E7" s="32"/>
      <c r="F7" s="32"/>
      <c r="G7" s="32"/>
      <c r="H7" s="34"/>
    </row>
    <row r="8" spans="1:35">
      <c r="A8" s="35" t="s">
        <v>45</v>
      </c>
      <c r="B8" s="36" t="s">
        <v>90</v>
      </c>
      <c r="C8" s="37" t="s">
        <v>54</v>
      </c>
      <c r="D8" s="38" t="s">
        <v>54</v>
      </c>
      <c r="E8" s="38" t="s">
        <v>54</v>
      </c>
      <c r="F8" s="39" t="s">
        <v>54</v>
      </c>
      <c r="G8" s="37" t="s">
        <v>55</v>
      </c>
      <c r="H8" s="38" t="s">
        <v>67</v>
      </c>
      <c r="I8" s="38" t="s">
        <v>67</v>
      </c>
      <c r="J8" s="39" t="s">
        <v>67</v>
      </c>
      <c r="K8" s="37" t="s">
        <v>57</v>
      </c>
      <c r="L8" s="38" t="s">
        <v>68</v>
      </c>
      <c r="M8" s="38" t="s">
        <v>68</v>
      </c>
      <c r="N8" s="39" t="s">
        <v>68</v>
      </c>
      <c r="O8" s="37" t="s">
        <v>58</v>
      </c>
      <c r="P8" s="38" t="s">
        <v>58</v>
      </c>
      <c r="Q8" s="38" t="s">
        <v>58</v>
      </c>
      <c r="R8" s="39" t="s">
        <v>58</v>
      </c>
      <c r="S8" s="37" t="s">
        <v>59</v>
      </c>
      <c r="T8" s="38" t="s">
        <v>59</v>
      </c>
      <c r="U8" s="38" t="s">
        <v>59</v>
      </c>
      <c r="V8" s="39" t="s">
        <v>59</v>
      </c>
      <c r="W8" s="40" t="s">
        <v>60</v>
      </c>
      <c r="X8" s="41"/>
      <c r="Y8" s="41"/>
      <c r="Z8" s="41"/>
      <c r="AA8" s="42"/>
      <c r="AB8" s="37" t="s">
        <v>61</v>
      </c>
      <c r="AC8" s="38" t="s">
        <v>69</v>
      </c>
      <c r="AD8" s="38" t="s">
        <v>69</v>
      </c>
      <c r="AE8" s="39" t="s">
        <v>69</v>
      </c>
      <c r="AF8" s="37" t="s">
        <v>64</v>
      </c>
      <c r="AG8" s="38" t="s">
        <v>64</v>
      </c>
      <c r="AH8" s="38" t="s">
        <v>64</v>
      </c>
      <c r="AI8" s="39" t="s">
        <v>64</v>
      </c>
    </row>
    <row r="9" spans="1:35" ht="28.5" customHeight="1">
      <c r="A9" s="35"/>
      <c r="B9" s="36"/>
      <c r="C9" s="18" t="s">
        <v>70</v>
      </c>
      <c r="D9" s="18" t="s">
        <v>71</v>
      </c>
      <c r="E9" s="18" t="s">
        <v>72</v>
      </c>
      <c r="F9" s="18" t="s">
        <v>73</v>
      </c>
      <c r="G9" s="18" t="s">
        <v>70</v>
      </c>
      <c r="H9" s="18" t="s">
        <v>71</v>
      </c>
      <c r="I9" s="18" t="s">
        <v>72</v>
      </c>
      <c r="J9" s="18" t="s">
        <v>73</v>
      </c>
      <c r="K9" s="18" t="s">
        <v>70</v>
      </c>
      <c r="L9" s="18" t="s">
        <v>71</v>
      </c>
      <c r="M9" s="18" t="s">
        <v>72</v>
      </c>
      <c r="N9" s="18" t="s">
        <v>73</v>
      </c>
      <c r="O9" s="18" t="s">
        <v>70</v>
      </c>
      <c r="P9" s="18" t="s">
        <v>71</v>
      </c>
      <c r="Q9" s="18" t="s">
        <v>72</v>
      </c>
      <c r="R9" s="18" t="s">
        <v>73</v>
      </c>
      <c r="S9" s="18" t="s">
        <v>70</v>
      </c>
      <c r="T9" s="18" t="s">
        <v>71</v>
      </c>
      <c r="U9" s="18" t="s">
        <v>72</v>
      </c>
      <c r="V9" s="18" t="s">
        <v>73</v>
      </c>
      <c r="W9" s="18" t="s">
        <v>70</v>
      </c>
      <c r="X9" s="18" t="s">
        <v>71</v>
      </c>
      <c r="Y9" s="18" t="s">
        <v>72</v>
      </c>
      <c r="Z9" s="18" t="s">
        <v>73</v>
      </c>
      <c r="AA9" s="18" t="s">
        <v>74</v>
      </c>
      <c r="AB9" s="18" t="s">
        <v>70</v>
      </c>
      <c r="AC9" s="18" t="s">
        <v>71</v>
      </c>
      <c r="AD9" s="18" t="s">
        <v>72</v>
      </c>
      <c r="AE9" s="18" t="s">
        <v>73</v>
      </c>
      <c r="AF9" s="18" t="s">
        <v>70</v>
      </c>
      <c r="AG9" s="18" t="s">
        <v>71</v>
      </c>
      <c r="AH9" s="18" t="s">
        <v>72</v>
      </c>
      <c r="AI9" s="18" t="s">
        <v>73</v>
      </c>
    </row>
    <row r="10" spans="1:35">
      <c r="A10" s="16">
        <v>2016</v>
      </c>
      <c r="B10" s="16">
        <v>1</v>
      </c>
      <c r="C10" s="16"/>
      <c r="D10" s="16"/>
      <c r="E10" s="16"/>
      <c r="F10" s="16"/>
      <c r="G10" s="19">
        <v>21.15284686</v>
      </c>
      <c r="H10" s="19">
        <v>34.333011650000003</v>
      </c>
      <c r="I10" s="19">
        <v>32.577388460000002</v>
      </c>
      <c r="J10" s="19">
        <v>11.93675303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31.693778850000001</v>
      </c>
      <c r="X10" s="19">
        <v>40.435626880000001</v>
      </c>
      <c r="Y10" s="19">
        <v>21.578002489999999</v>
      </c>
      <c r="Z10" s="19">
        <v>5.689895215</v>
      </c>
      <c r="AA10" s="19">
        <v>0.60269656299999996</v>
      </c>
      <c r="AB10" s="16"/>
      <c r="AC10" s="16"/>
      <c r="AD10" s="16"/>
      <c r="AE10" s="16"/>
      <c r="AF10" s="16"/>
      <c r="AG10" s="16"/>
      <c r="AH10" s="16"/>
      <c r="AI10" s="16"/>
    </row>
    <row r="11" spans="1:35">
      <c r="A11" s="16">
        <v>2016</v>
      </c>
      <c r="B11" s="16">
        <v>2</v>
      </c>
      <c r="C11" s="16"/>
      <c r="D11" s="16"/>
      <c r="E11" s="16"/>
      <c r="F11" s="16"/>
      <c r="G11" s="19">
        <v>17.0821328</v>
      </c>
      <c r="H11" s="19">
        <v>32.331898090000003</v>
      </c>
      <c r="I11" s="19">
        <v>35.637281880000003</v>
      </c>
      <c r="J11" s="19">
        <v>14.948687230000001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23.537524049999998</v>
      </c>
      <c r="X11" s="19">
        <v>37.759781910000001</v>
      </c>
      <c r="Y11" s="19">
        <v>26.079217450000002</v>
      </c>
      <c r="Z11" s="19">
        <v>10.87075048</v>
      </c>
      <c r="AA11" s="19">
        <v>1.7527261059999999</v>
      </c>
      <c r="AB11" s="16"/>
      <c r="AC11" s="16"/>
      <c r="AD11" s="16"/>
      <c r="AE11" s="16"/>
      <c r="AF11" s="16"/>
      <c r="AG11" s="16"/>
      <c r="AH11" s="16"/>
      <c r="AI11" s="16"/>
    </row>
    <row r="12" spans="1:35">
      <c r="A12" s="16">
        <v>2016</v>
      </c>
      <c r="B12" s="16">
        <v>3</v>
      </c>
      <c r="C12" s="16"/>
      <c r="D12" s="16"/>
      <c r="E12" s="16"/>
      <c r="F12" s="16"/>
      <c r="G12" s="19">
        <v>15.754168829999999</v>
      </c>
      <c r="H12" s="19">
        <v>31.21073268</v>
      </c>
      <c r="I12" s="19">
        <v>36.756578019999999</v>
      </c>
      <c r="J12" s="19">
        <v>16.278520480000001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19.12970163</v>
      </c>
      <c r="X12" s="19">
        <v>33.97348822</v>
      </c>
      <c r="Y12" s="19">
        <v>28.75076116</v>
      </c>
      <c r="Z12" s="19">
        <v>15.16230268</v>
      </c>
      <c r="AA12" s="19">
        <v>2.983746311</v>
      </c>
      <c r="AB12" s="16"/>
      <c r="AC12" s="16"/>
      <c r="AD12" s="16"/>
      <c r="AE12" s="16"/>
      <c r="AF12" s="16"/>
      <c r="AG12" s="16"/>
      <c r="AH12" s="16"/>
      <c r="AI12" s="16"/>
    </row>
    <row r="13" spans="1:35">
      <c r="A13" s="16">
        <v>2016</v>
      </c>
      <c r="B13" s="16">
        <v>4</v>
      </c>
      <c r="C13" s="16"/>
      <c r="D13" s="16"/>
      <c r="E13" s="16"/>
      <c r="F13" s="16"/>
      <c r="G13" s="19">
        <v>14.910143160000001</v>
      </c>
      <c r="H13" s="19">
        <v>30.459945170000001</v>
      </c>
      <c r="I13" s="19">
        <v>36.921261039999997</v>
      </c>
      <c r="J13" s="19">
        <v>17.70865062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14.670997959999999</v>
      </c>
      <c r="X13" s="19">
        <v>29.587519830000002</v>
      </c>
      <c r="Y13" s="19">
        <v>28.29190904</v>
      </c>
      <c r="Z13" s="19">
        <v>20.699554280000001</v>
      </c>
      <c r="AA13" s="19">
        <v>6.7500188860000003</v>
      </c>
      <c r="AB13" s="16"/>
      <c r="AC13" s="16"/>
      <c r="AD13" s="16"/>
      <c r="AE13" s="16"/>
      <c r="AF13" s="16"/>
      <c r="AG13" s="16"/>
      <c r="AH13" s="16"/>
      <c r="AI13" s="16"/>
    </row>
    <row r="14" spans="1:35">
      <c r="A14" s="16">
        <v>2017</v>
      </c>
      <c r="B14" s="16">
        <v>1</v>
      </c>
      <c r="C14" s="16"/>
      <c r="D14" s="16"/>
      <c r="E14" s="16"/>
      <c r="F14" s="16"/>
      <c r="G14" s="19">
        <v>21.323310190000001</v>
      </c>
      <c r="H14" s="19">
        <v>38.453511650000003</v>
      </c>
      <c r="I14" s="19">
        <v>23.682865540000002</v>
      </c>
      <c r="J14" s="19">
        <v>16.540312620000002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30.8128049</v>
      </c>
      <c r="X14" s="19">
        <v>41.94653873</v>
      </c>
      <c r="Y14" s="19">
        <v>20.918840459999998</v>
      </c>
      <c r="Z14" s="19">
        <v>5.9387977259999998</v>
      </c>
      <c r="AA14" s="19">
        <v>0.38301818300000001</v>
      </c>
      <c r="AB14" s="16"/>
      <c r="AC14" s="16"/>
      <c r="AD14" s="16"/>
      <c r="AE14" s="16"/>
      <c r="AF14" s="16"/>
      <c r="AG14" s="16"/>
      <c r="AH14" s="16"/>
      <c r="AI14" s="16"/>
    </row>
    <row r="15" spans="1:35">
      <c r="A15" s="16">
        <v>2017</v>
      </c>
      <c r="B15" s="16">
        <v>2</v>
      </c>
      <c r="C15" s="16"/>
      <c r="D15" s="16"/>
      <c r="E15" s="16"/>
      <c r="F15" s="16"/>
      <c r="G15" s="19">
        <v>18.013459579999999</v>
      </c>
      <c r="H15" s="19">
        <v>36.761685290000003</v>
      </c>
      <c r="I15" s="19">
        <v>23.818111989999998</v>
      </c>
      <c r="J15" s="19">
        <v>21.40674315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22.17344104</v>
      </c>
      <c r="X15" s="19">
        <v>37.019061909999998</v>
      </c>
      <c r="Y15" s="19">
        <v>27.389124809999998</v>
      </c>
      <c r="Z15" s="19">
        <v>12.05657907</v>
      </c>
      <c r="AA15" s="19">
        <v>1.361793161</v>
      </c>
      <c r="AB15" s="16"/>
      <c r="AC15" s="16"/>
      <c r="AD15" s="16"/>
      <c r="AE15" s="16"/>
      <c r="AF15" s="16"/>
      <c r="AG15" s="16"/>
      <c r="AH15" s="16"/>
      <c r="AI15" s="16"/>
    </row>
    <row r="16" spans="1:35">
      <c r="A16" s="16">
        <v>2017</v>
      </c>
      <c r="B16" s="16">
        <v>3</v>
      </c>
      <c r="C16" s="16"/>
      <c r="D16" s="16"/>
      <c r="E16" s="16"/>
      <c r="F16" s="16"/>
      <c r="G16" s="19">
        <v>16.463307839999999</v>
      </c>
      <c r="H16" s="19">
        <v>34.485375679999997</v>
      </c>
      <c r="I16" s="19">
        <v>24.34467862</v>
      </c>
      <c r="J16" s="19">
        <v>24.706637870000002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18.188405800000002</v>
      </c>
      <c r="X16" s="19">
        <v>32.603121520000002</v>
      </c>
      <c r="Y16" s="19">
        <v>29.23634337</v>
      </c>
      <c r="Z16" s="19">
        <v>17.168338909999999</v>
      </c>
      <c r="AA16" s="19">
        <v>2.8037904120000001</v>
      </c>
      <c r="AB16" s="16"/>
      <c r="AC16" s="16"/>
      <c r="AD16" s="16"/>
      <c r="AE16" s="16"/>
      <c r="AF16" s="16"/>
      <c r="AG16" s="16"/>
      <c r="AH16" s="16"/>
      <c r="AI16" s="16"/>
    </row>
    <row r="17" spans="1:35">
      <c r="A17" s="16">
        <v>2017</v>
      </c>
      <c r="B17" s="16">
        <v>4</v>
      </c>
      <c r="C17" s="16"/>
      <c r="D17" s="16"/>
      <c r="E17" s="16"/>
      <c r="F17" s="16"/>
      <c r="G17" s="19">
        <v>15.981154650000001</v>
      </c>
      <c r="H17" s="19">
        <v>34.306760390000001</v>
      </c>
      <c r="I17" s="19">
        <v>23.938079569999999</v>
      </c>
      <c r="J17" s="19">
        <v>25.774005379999998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14.21357972</v>
      </c>
      <c r="X17" s="19">
        <v>27.721673110000001</v>
      </c>
      <c r="Y17" s="19">
        <v>28.89270878</v>
      </c>
      <c r="Z17" s="19">
        <v>22.690159000000001</v>
      </c>
      <c r="AA17" s="19">
        <v>6.4818793870000002</v>
      </c>
      <c r="AB17" s="16"/>
      <c r="AC17" s="16"/>
      <c r="AD17" s="16"/>
      <c r="AE17" s="16"/>
      <c r="AF17" s="16"/>
      <c r="AG17" s="16"/>
      <c r="AH17" s="16"/>
      <c r="AI17" s="16"/>
    </row>
    <row r="18" spans="1:35">
      <c r="A18" s="16">
        <v>2018</v>
      </c>
      <c r="B18" s="16">
        <v>1</v>
      </c>
      <c r="C18" s="16"/>
      <c r="D18" s="16"/>
      <c r="E18" s="16"/>
      <c r="F18" s="16"/>
      <c r="G18" s="19">
        <v>22.732531819999998</v>
      </c>
      <c r="H18" s="19">
        <v>35.343830169999997</v>
      </c>
      <c r="I18" s="19">
        <v>26.683937820000001</v>
      </c>
      <c r="J18" s="19">
        <v>15.239700190000001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32.631726</v>
      </c>
      <c r="X18" s="19">
        <v>40.56671867</v>
      </c>
      <c r="Y18" s="19">
        <v>20.107569439999999</v>
      </c>
      <c r="Z18" s="19">
        <v>6.1305269039999999</v>
      </c>
      <c r="AA18" s="19">
        <v>0.563458986</v>
      </c>
      <c r="AB18" s="16"/>
      <c r="AC18" s="16"/>
      <c r="AD18" s="16"/>
      <c r="AE18" s="16"/>
      <c r="AF18" s="16"/>
      <c r="AG18" s="16"/>
      <c r="AH18" s="16"/>
      <c r="AI18" s="16"/>
    </row>
    <row r="19" spans="1:35">
      <c r="A19" s="16">
        <v>2018</v>
      </c>
      <c r="B19" s="16">
        <v>2</v>
      </c>
      <c r="C19" s="16"/>
      <c r="D19" s="16"/>
      <c r="E19" s="16"/>
      <c r="F19" s="16"/>
      <c r="G19" s="19">
        <v>19.090982350000001</v>
      </c>
      <c r="H19" s="19">
        <v>33.334676440000003</v>
      </c>
      <c r="I19" s="19">
        <v>28.497461520000002</v>
      </c>
      <c r="J19" s="19">
        <v>19.076879680000001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23.280732149999999</v>
      </c>
      <c r="X19" s="19">
        <v>36.066962940000003</v>
      </c>
      <c r="Y19" s="19">
        <v>26.107261220000002</v>
      </c>
      <c r="Z19" s="19">
        <v>12.541428140000001</v>
      </c>
      <c r="AA19" s="19">
        <v>2.0036155469999999</v>
      </c>
      <c r="AB19" s="16"/>
      <c r="AC19" s="16"/>
      <c r="AD19" s="16"/>
      <c r="AE19" s="16"/>
      <c r="AF19" s="16"/>
      <c r="AG19" s="16"/>
      <c r="AH19" s="16"/>
      <c r="AI19" s="16"/>
    </row>
    <row r="20" spans="1:35">
      <c r="A20" s="16">
        <v>2018</v>
      </c>
      <c r="B20" s="16">
        <v>3</v>
      </c>
      <c r="C20" s="16"/>
      <c r="D20" s="16"/>
      <c r="E20" s="16"/>
      <c r="F20" s="16"/>
      <c r="G20" s="19">
        <v>17.727956450000001</v>
      </c>
      <c r="H20" s="19">
        <v>32.662416729999997</v>
      </c>
      <c r="I20" s="19">
        <v>29.274407279999998</v>
      </c>
      <c r="J20" s="19">
        <v>20.335219540000001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>
        <v>18.765997580000001</v>
      </c>
      <c r="X20" s="19">
        <v>31.766132290000002</v>
      </c>
      <c r="Y20" s="19">
        <v>28.465579949999999</v>
      </c>
      <c r="Z20" s="19">
        <v>17.216758720000001</v>
      </c>
      <c r="AA20" s="19">
        <v>3.7855314560000002</v>
      </c>
      <c r="AB20" s="16"/>
      <c r="AC20" s="16"/>
      <c r="AD20" s="16"/>
      <c r="AE20" s="16"/>
      <c r="AF20" s="16"/>
      <c r="AG20" s="16"/>
      <c r="AH20" s="16"/>
      <c r="AI20" s="16"/>
    </row>
    <row r="21" spans="1:35">
      <c r="A21" s="16">
        <v>2018</v>
      </c>
      <c r="B21" s="16">
        <v>4</v>
      </c>
      <c r="C21" s="16"/>
      <c r="D21" s="16"/>
      <c r="E21" s="16"/>
      <c r="F21" s="16"/>
      <c r="G21" s="19">
        <v>17.186037809999998</v>
      </c>
      <c r="H21" s="19">
        <v>31.88283736</v>
      </c>
      <c r="I21" s="19">
        <v>28.76661052</v>
      </c>
      <c r="J21" s="19">
        <v>22.164514319999999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>
        <v>14.90587614</v>
      </c>
      <c r="X21" s="19">
        <v>27.4278677</v>
      </c>
      <c r="Y21" s="19">
        <v>27.90288529</v>
      </c>
      <c r="Z21" s="19">
        <v>22.413793099999999</v>
      </c>
      <c r="AA21" s="19">
        <v>7.349577762</v>
      </c>
      <c r="AB21" s="16"/>
      <c r="AC21" s="16"/>
      <c r="AD21" s="16"/>
      <c r="AE21" s="16"/>
      <c r="AF21" s="16"/>
      <c r="AG21" s="16"/>
      <c r="AH21" s="16"/>
      <c r="AI21" s="16"/>
    </row>
    <row r="22" spans="1:35">
      <c r="A22" s="16">
        <v>2019</v>
      </c>
      <c r="B22" s="16">
        <v>1</v>
      </c>
      <c r="C22" s="16"/>
      <c r="D22" s="16"/>
      <c r="E22" s="16"/>
      <c r="F22" s="16"/>
      <c r="G22" s="19">
        <v>9.5060060340000003</v>
      </c>
      <c r="H22" s="19">
        <v>25.695459849999999</v>
      </c>
      <c r="I22" s="19">
        <v>51.4038757</v>
      </c>
      <c r="J22" s="19">
        <v>13.394658420000001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>
        <v>31.20461572</v>
      </c>
      <c r="X22" s="19">
        <v>39.555323889999997</v>
      </c>
      <c r="Y22" s="19">
        <v>22.717305339999999</v>
      </c>
      <c r="Z22" s="19">
        <v>5.8667050109999996</v>
      </c>
      <c r="AA22" s="19">
        <v>0.65605004</v>
      </c>
      <c r="AB22" s="16"/>
      <c r="AC22" s="16"/>
      <c r="AD22" s="16"/>
      <c r="AE22" s="16"/>
      <c r="AF22" s="16"/>
      <c r="AG22" s="16"/>
      <c r="AH22" s="16"/>
      <c r="AI22" s="16"/>
    </row>
    <row r="23" spans="1:35">
      <c r="A23" s="16">
        <v>2019</v>
      </c>
      <c r="B23" s="16">
        <v>2</v>
      </c>
      <c r="C23" s="16"/>
      <c r="D23" s="16"/>
      <c r="E23" s="16"/>
      <c r="F23" s="16"/>
      <c r="G23" s="19">
        <v>8.9570231370000002</v>
      </c>
      <c r="H23" s="19">
        <v>24.645974639999999</v>
      </c>
      <c r="I23" s="19">
        <v>51.578045340000003</v>
      </c>
      <c r="J23" s="19">
        <v>14.81895688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>
        <v>22.853107340000001</v>
      </c>
      <c r="X23" s="19">
        <v>34.303672319999997</v>
      </c>
      <c r="Y23" s="19">
        <v>28.912429379999999</v>
      </c>
      <c r="Z23" s="19">
        <v>11.913841809999999</v>
      </c>
      <c r="AA23" s="19">
        <v>2.0169491530000001</v>
      </c>
      <c r="AB23" s="16"/>
      <c r="AC23" s="16"/>
      <c r="AD23" s="16"/>
      <c r="AE23" s="16"/>
      <c r="AF23" s="16"/>
      <c r="AG23" s="16"/>
      <c r="AH23" s="16"/>
      <c r="AI23" s="16"/>
    </row>
    <row r="24" spans="1:35">
      <c r="A24" s="16">
        <v>2019</v>
      </c>
      <c r="B24" s="16">
        <v>3</v>
      </c>
      <c r="C24" s="16"/>
      <c r="D24" s="16"/>
      <c r="E24" s="16"/>
      <c r="F24" s="16"/>
      <c r="G24" s="19">
        <v>8.4132841329999994</v>
      </c>
      <c r="H24" s="19">
        <v>23.70139086</v>
      </c>
      <c r="I24" s="19">
        <v>51.422083450000002</v>
      </c>
      <c r="J24" s="19">
        <v>16.46324156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>
        <v>18.634880249999998</v>
      </c>
      <c r="X24" s="19">
        <v>29.647657500000001</v>
      </c>
      <c r="Y24" s="19">
        <v>31.909950769999998</v>
      </c>
      <c r="Z24" s="19">
        <v>16.107085569999999</v>
      </c>
      <c r="AA24" s="19">
        <v>3.7004259089999998</v>
      </c>
      <c r="AB24" s="16"/>
      <c r="AC24" s="16"/>
      <c r="AD24" s="16"/>
      <c r="AE24" s="16"/>
      <c r="AF24" s="16"/>
      <c r="AG24" s="16"/>
      <c r="AH24" s="16"/>
      <c r="AI24" s="16"/>
    </row>
    <row r="25" spans="1:35">
      <c r="A25" s="16">
        <v>2019</v>
      </c>
      <c r="B25" s="16">
        <v>4</v>
      </c>
      <c r="C25" s="16"/>
      <c r="D25" s="16"/>
      <c r="E25" s="16"/>
      <c r="F25" s="16"/>
      <c r="G25" s="19">
        <v>8.2343998840000001</v>
      </c>
      <c r="H25" s="19">
        <v>23.682496019999999</v>
      </c>
      <c r="I25" s="19">
        <v>50.608078759999998</v>
      </c>
      <c r="J25" s="19">
        <v>17.475025339999998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9">
        <v>14.946493950000001</v>
      </c>
      <c r="X25" s="19">
        <v>25.16544635</v>
      </c>
      <c r="Y25" s="19">
        <v>30.89974655</v>
      </c>
      <c r="Z25" s="19">
        <v>21.662911860000001</v>
      </c>
      <c r="AA25" s="19">
        <v>7.3254012949999998</v>
      </c>
      <c r="AB25" s="16"/>
      <c r="AC25" s="16"/>
      <c r="AD25" s="16"/>
      <c r="AE25" s="16"/>
      <c r="AF25" s="16"/>
      <c r="AG25" s="16"/>
      <c r="AH25" s="16"/>
      <c r="AI25" s="16"/>
    </row>
    <row r="26" spans="1:35">
      <c r="A26" s="16">
        <v>2020</v>
      </c>
      <c r="B26" s="16">
        <v>1</v>
      </c>
      <c r="C26" s="16"/>
      <c r="D26" s="16"/>
      <c r="E26" s="16"/>
      <c r="F26" s="16"/>
      <c r="G26" s="19">
        <v>26.219417579999998</v>
      </c>
      <c r="H26" s="19">
        <v>36.279935860000002</v>
      </c>
      <c r="I26" s="19">
        <v>26.9487405</v>
      </c>
      <c r="J26" s="19">
        <v>10.551906069999999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9">
        <v>28.896640349999998</v>
      </c>
      <c r="X26" s="19">
        <v>39.30374518</v>
      </c>
      <c r="Y26" s="19">
        <v>23.297227830000001</v>
      </c>
      <c r="Z26" s="19">
        <v>7.7175509450000002</v>
      </c>
      <c r="AA26" s="19">
        <v>0.784835689</v>
      </c>
      <c r="AB26" s="16"/>
      <c r="AC26" s="16"/>
      <c r="AD26" s="16"/>
      <c r="AE26" s="16"/>
      <c r="AF26" s="16"/>
      <c r="AG26" s="16"/>
      <c r="AH26" s="16"/>
      <c r="AI26" s="16"/>
    </row>
    <row r="27" spans="1:35">
      <c r="A27" s="16">
        <v>2020</v>
      </c>
      <c r="B27" s="16">
        <v>2</v>
      </c>
      <c r="C27" s="16"/>
      <c r="D27" s="16"/>
      <c r="E27" s="16"/>
      <c r="F27" s="16"/>
      <c r="G27" s="19">
        <v>23.012666750000001</v>
      </c>
      <c r="H27" s="19">
        <v>35.475318770000001</v>
      </c>
      <c r="I27" s="19">
        <v>28.59487438</v>
      </c>
      <c r="J27" s="19">
        <v>12.91714009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9">
        <v>20.91698624</v>
      </c>
      <c r="X27" s="19">
        <v>33.65478607</v>
      </c>
      <c r="Y27" s="19">
        <v>28.73524325</v>
      </c>
      <c r="Z27" s="19">
        <v>14.22663358</v>
      </c>
      <c r="AA27" s="19">
        <v>2.4663508529999998</v>
      </c>
      <c r="AB27" s="16"/>
      <c r="AC27" s="16"/>
      <c r="AD27" s="16"/>
      <c r="AE27" s="16"/>
      <c r="AF27" s="16"/>
      <c r="AG27" s="16"/>
      <c r="AH27" s="16"/>
      <c r="AI27" s="16"/>
    </row>
    <row r="28" spans="1:35">
      <c r="A28" s="16">
        <v>2020</v>
      </c>
      <c r="B28" s="16">
        <v>3</v>
      </c>
      <c r="C28" s="16"/>
      <c r="D28" s="16"/>
      <c r="E28" s="16"/>
      <c r="F28" s="16"/>
      <c r="G28" s="19">
        <v>22.153818699999999</v>
      </c>
      <c r="H28" s="19">
        <v>33.600999289999997</v>
      </c>
      <c r="I28" s="19">
        <v>29.532476800000001</v>
      </c>
      <c r="J28" s="19">
        <v>14.712705209999999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9">
        <v>15.701425950000001</v>
      </c>
      <c r="X28" s="19">
        <v>29.180275630000001</v>
      </c>
      <c r="Y28" s="19">
        <v>31.07623676</v>
      </c>
      <c r="Z28" s="19">
        <v>19.302158850000001</v>
      </c>
      <c r="AA28" s="19">
        <v>4.7399028120000004</v>
      </c>
      <c r="AB28" s="16"/>
      <c r="AC28" s="16"/>
      <c r="AD28" s="16"/>
      <c r="AE28" s="16"/>
      <c r="AF28" s="16"/>
      <c r="AG28" s="16"/>
      <c r="AH28" s="16"/>
      <c r="AI28" s="16"/>
    </row>
    <row r="29" spans="1:35">
      <c r="A29" s="16">
        <v>2020</v>
      </c>
      <c r="B29" s="16">
        <v>4</v>
      </c>
      <c r="C29" s="16"/>
      <c r="D29" s="16"/>
      <c r="E29" s="16"/>
      <c r="F29" s="16"/>
      <c r="G29" s="19">
        <v>20.158711360000002</v>
      </c>
      <c r="H29" s="19">
        <v>33.755774010000003</v>
      </c>
      <c r="I29" s="19">
        <v>29.580717750000002</v>
      </c>
      <c r="J29" s="19">
        <v>16.50479687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9">
        <v>13.262203250000001</v>
      </c>
      <c r="X29" s="19">
        <v>22.896772469999998</v>
      </c>
      <c r="Y29" s="19">
        <v>29.831955189999999</v>
      </c>
      <c r="Z29" s="19">
        <v>24.806615099999998</v>
      </c>
      <c r="AA29" s="19">
        <v>9.2024539880000003</v>
      </c>
      <c r="AB29" s="16"/>
      <c r="AC29" s="16"/>
      <c r="AD29" s="16"/>
      <c r="AE29" s="16"/>
      <c r="AF29" s="16"/>
      <c r="AG29" s="16"/>
      <c r="AH29" s="16"/>
      <c r="AI29" s="16"/>
    </row>
    <row r="30" spans="1:35">
      <c r="A30" s="16">
        <v>2021</v>
      </c>
      <c r="B30" s="16">
        <v>1</v>
      </c>
      <c r="C30" s="19">
        <v>27.712412430000001</v>
      </c>
      <c r="D30" s="19">
        <v>54.90614334</v>
      </c>
      <c r="E30" s="19">
        <v>12.66840309</v>
      </c>
      <c r="F30" s="19">
        <v>4.7130411350000001</v>
      </c>
      <c r="G30" s="19">
        <v>24.185700929999999</v>
      </c>
      <c r="H30" s="19">
        <v>52.179852840000002</v>
      </c>
      <c r="I30" s="19">
        <v>13.08630731</v>
      </c>
      <c r="J30" s="19">
        <v>10.54813892</v>
      </c>
      <c r="K30" s="19">
        <v>42.941176470000002</v>
      </c>
      <c r="L30" s="19">
        <v>35.294117649999997</v>
      </c>
      <c r="M30" s="19">
        <v>20</v>
      </c>
      <c r="N30" s="19">
        <v>1.7647058819999999</v>
      </c>
      <c r="O30" s="19">
        <v>37.234042549999998</v>
      </c>
      <c r="P30" s="19">
        <v>28.723404259999999</v>
      </c>
      <c r="Q30" s="19">
        <v>29.787234040000001</v>
      </c>
      <c r="R30" s="19">
        <v>4.255319149</v>
      </c>
      <c r="S30" s="19">
        <v>43.965517239999997</v>
      </c>
      <c r="T30" s="19">
        <v>23.275862069999999</v>
      </c>
      <c r="U30" s="19">
        <v>31.03448276</v>
      </c>
      <c r="V30" s="19">
        <v>1.724137931</v>
      </c>
      <c r="W30" s="19">
        <v>23.758419400000001</v>
      </c>
      <c r="X30" s="19">
        <v>35.8778626</v>
      </c>
      <c r="Y30" s="19">
        <v>28.98069151</v>
      </c>
      <c r="Z30" s="19">
        <v>9.5262685230000006</v>
      </c>
      <c r="AA30" s="19">
        <v>1.8567579700000001</v>
      </c>
      <c r="AB30" s="19">
        <v>10.488144419999999</v>
      </c>
      <c r="AC30" s="19">
        <v>52.50134722</v>
      </c>
      <c r="AD30" s="19">
        <v>33.117028920000003</v>
      </c>
      <c r="AE30" s="19">
        <v>3.8934794319999999</v>
      </c>
      <c r="AF30" s="19">
        <v>10.40731094</v>
      </c>
      <c r="AG30" s="19">
        <v>59.475480509999997</v>
      </c>
      <c r="AH30" s="19">
        <v>25.886922940000002</v>
      </c>
      <c r="AI30" s="19">
        <v>4.2302856120000003</v>
      </c>
    </row>
    <row r="31" spans="1:35">
      <c r="A31" s="16">
        <v>2021</v>
      </c>
      <c r="B31" s="16">
        <v>2</v>
      </c>
      <c r="C31" s="19">
        <v>24.607319830000002</v>
      </c>
      <c r="D31" s="19">
        <v>52.897510949999997</v>
      </c>
      <c r="E31" s="19">
        <v>15.33413687</v>
      </c>
      <c r="F31" s="19">
        <v>7.1610323520000003</v>
      </c>
      <c r="G31" s="19">
        <v>22.185639089999999</v>
      </c>
      <c r="H31" s="19">
        <v>51.578155799999998</v>
      </c>
      <c r="I31" s="19">
        <v>13.36300632</v>
      </c>
      <c r="J31" s="19">
        <v>12.87319879</v>
      </c>
      <c r="K31" s="19">
        <v>38.723404260000002</v>
      </c>
      <c r="L31" s="19">
        <v>33.191489359999998</v>
      </c>
      <c r="M31" s="19">
        <v>25.531914889999999</v>
      </c>
      <c r="N31" s="19">
        <v>2.553191489</v>
      </c>
      <c r="O31" s="19">
        <v>38.709677419999998</v>
      </c>
      <c r="P31" s="19">
        <v>25.161290319999999</v>
      </c>
      <c r="Q31" s="19">
        <v>32.903225810000002</v>
      </c>
      <c r="R31" s="19">
        <v>3.225806452</v>
      </c>
      <c r="S31" s="19">
        <v>37.5</v>
      </c>
      <c r="T31" s="19">
        <v>30.113636360000001</v>
      </c>
      <c r="U31" s="19">
        <v>28.977272729999999</v>
      </c>
      <c r="V31" s="19">
        <v>3.4090909090000001</v>
      </c>
      <c r="W31" s="19">
        <v>16.604177830000001</v>
      </c>
      <c r="X31" s="19">
        <v>28.869844669999999</v>
      </c>
      <c r="Y31" s="19">
        <v>33.267656289999998</v>
      </c>
      <c r="Z31" s="19">
        <v>16.611829520000001</v>
      </c>
      <c r="AA31" s="19">
        <v>4.6464916980000002</v>
      </c>
      <c r="AB31" s="19">
        <v>8.9498555549999992</v>
      </c>
      <c r="AC31" s="19">
        <v>44.290114600000003</v>
      </c>
      <c r="AD31" s="19">
        <v>40.088771549999997</v>
      </c>
      <c r="AE31" s="19">
        <v>6.6712582979999997</v>
      </c>
      <c r="AF31" s="19">
        <v>8.0697928030000003</v>
      </c>
      <c r="AG31" s="19">
        <v>53.750789189999999</v>
      </c>
      <c r="AH31" s="19">
        <v>31.42589298</v>
      </c>
      <c r="AI31" s="19">
        <v>6.7535250339999999</v>
      </c>
    </row>
    <row r="32" spans="1:35">
      <c r="A32" s="16">
        <v>2021</v>
      </c>
      <c r="B32" s="16">
        <v>3</v>
      </c>
      <c r="C32" s="19">
        <v>21.795090349999999</v>
      </c>
      <c r="D32" s="19">
        <v>50.562563930000003</v>
      </c>
      <c r="E32" s="19">
        <v>18.240709169999999</v>
      </c>
      <c r="F32" s="19">
        <v>9.4016365499999992</v>
      </c>
      <c r="G32" s="19">
        <v>20.50795372</v>
      </c>
      <c r="H32" s="19">
        <v>50.479031089999999</v>
      </c>
      <c r="I32" s="19">
        <v>13.7472885</v>
      </c>
      <c r="J32" s="19">
        <v>15.26572668</v>
      </c>
      <c r="K32" s="19">
        <v>38.333333330000002</v>
      </c>
      <c r="L32" s="19">
        <v>25</v>
      </c>
      <c r="M32" s="19">
        <v>28.333333329999999</v>
      </c>
      <c r="N32" s="19">
        <v>8.3333333330000006</v>
      </c>
      <c r="O32" s="19">
        <v>27.777777780000001</v>
      </c>
      <c r="P32" s="19">
        <v>41.666666669999998</v>
      </c>
      <c r="Q32" s="19">
        <v>27.777777780000001</v>
      </c>
      <c r="R32" s="19">
        <v>2.7777777779999999</v>
      </c>
      <c r="S32" s="19">
        <v>17.14285714</v>
      </c>
      <c r="T32" s="19">
        <v>31.428571430000002</v>
      </c>
      <c r="U32" s="19">
        <v>40</v>
      </c>
      <c r="V32" s="19">
        <v>11.42857143</v>
      </c>
      <c r="W32" s="19">
        <v>13.54069024</v>
      </c>
      <c r="X32" s="19">
        <v>23.152961229999999</v>
      </c>
      <c r="Y32" s="19">
        <v>33.455475069999999</v>
      </c>
      <c r="Z32" s="19">
        <v>21.440136339999999</v>
      </c>
      <c r="AA32" s="19">
        <v>8.4107371109999995</v>
      </c>
      <c r="AB32" s="19">
        <v>8.2424139109999999</v>
      </c>
      <c r="AC32" s="19">
        <v>38.680531879999997</v>
      </c>
      <c r="AD32" s="19">
        <v>43.564609609999998</v>
      </c>
      <c r="AE32" s="19">
        <v>9.5124445959999999</v>
      </c>
      <c r="AF32" s="19">
        <v>6.264916468</v>
      </c>
      <c r="AG32" s="19">
        <v>49.480054549999998</v>
      </c>
      <c r="AH32" s="19">
        <v>35.09205592</v>
      </c>
      <c r="AI32" s="19">
        <v>9.1629730649999992</v>
      </c>
    </row>
    <row r="33" spans="1:35">
      <c r="A33" s="16">
        <v>2021</v>
      </c>
      <c r="B33" s="16">
        <v>4</v>
      </c>
      <c r="C33" s="19">
        <v>21.13945485</v>
      </c>
      <c r="D33" s="19">
        <v>46.714371550000003</v>
      </c>
      <c r="E33" s="19">
        <v>19.82848091</v>
      </c>
      <c r="F33" s="19">
        <v>12.317692689999999</v>
      </c>
      <c r="G33" s="19">
        <v>20.176201240000001</v>
      </c>
      <c r="H33" s="19">
        <v>49.052338720000002</v>
      </c>
      <c r="I33" s="19">
        <v>14.24679766</v>
      </c>
      <c r="J33" s="19">
        <v>16.524662379999999</v>
      </c>
      <c r="K33" s="19">
        <v>40.74074074</v>
      </c>
      <c r="L33" s="19">
        <v>24.691358019999999</v>
      </c>
      <c r="M33" s="19">
        <v>27.16049383</v>
      </c>
      <c r="N33" s="19">
        <v>7.407407407</v>
      </c>
      <c r="O33" s="19">
        <v>24.390243900000002</v>
      </c>
      <c r="P33" s="19">
        <v>39.024390240000002</v>
      </c>
      <c r="Q33" s="19">
        <v>34.146341460000002</v>
      </c>
      <c r="R33" s="19">
        <v>2.4390243900000002</v>
      </c>
      <c r="S33" s="19">
        <v>51.851851850000003</v>
      </c>
      <c r="T33" s="19">
        <v>18.518518520000001</v>
      </c>
      <c r="U33" s="19">
        <v>25.925925929999998</v>
      </c>
      <c r="V33" s="19">
        <v>3.703703704</v>
      </c>
      <c r="W33" s="19">
        <v>10.557072639999999</v>
      </c>
      <c r="X33" s="19">
        <v>17.629710540000001</v>
      </c>
      <c r="Y33" s="19">
        <v>31.234298200000001</v>
      </c>
      <c r="Z33" s="19">
        <v>26.220644459999999</v>
      </c>
      <c r="AA33" s="19">
        <v>14.35827417</v>
      </c>
      <c r="AB33" s="19">
        <v>8.0843393240000001</v>
      </c>
      <c r="AC33" s="19">
        <v>34.866444530000003</v>
      </c>
      <c r="AD33" s="19">
        <v>44.665974759999997</v>
      </c>
      <c r="AE33" s="19">
        <v>12.383241379999999</v>
      </c>
      <c r="AF33" s="19">
        <v>6.0359425360000003</v>
      </c>
      <c r="AG33" s="19">
        <v>45.594581310000002</v>
      </c>
      <c r="AH33" s="19">
        <v>36.166493690000003</v>
      </c>
      <c r="AI33" s="19">
        <v>12.20298247</v>
      </c>
    </row>
    <row r="35" spans="1:35" ht="57.75" customHeight="1">
      <c r="A35" s="33" t="s">
        <v>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35">
      <c r="A36" s="11" t="s">
        <v>81</v>
      </c>
    </row>
  </sheetData>
  <mergeCells count="19">
    <mergeCell ref="AF8:AI8"/>
    <mergeCell ref="AB8:AE8"/>
    <mergeCell ref="W8:AA8"/>
    <mergeCell ref="K8:N8"/>
    <mergeCell ref="O8:R8"/>
    <mergeCell ref="S8:V8"/>
    <mergeCell ref="A35:L35"/>
    <mergeCell ref="A1:B2"/>
    <mergeCell ref="C1:P1"/>
    <mergeCell ref="Q1:R2"/>
    <mergeCell ref="C2:P2"/>
    <mergeCell ref="A3:H3"/>
    <mergeCell ref="A5:H5"/>
    <mergeCell ref="A6:H6"/>
    <mergeCell ref="B7:H7"/>
    <mergeCell ref="A8:A9"/>
    <mergeCell ref="B8:B9"/>
    <mergeCell ref="C8:F8"/>
    <mergeCell ref="G8:J8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52BF7-0177-4807-A758-C324F15FFC3E}">
  <sheetPr>
    <tabColor theme="8"/>
  </sheetPr>
  <dimension ref="A1:G455"/>
  <sheetViews>
    <sheetView workbookViewId="0">
      <selection activeCell="A6" sqref="A6:D6"/>
    </sheetView>
  </sheetViews>
  <sheetFormatPr defaultColWidth="11.42578125" defaultRowHeight="15"/>
  <cols>
    <col min="1" max="1" width="7" style="4" customWidth="1"/>
    <col min="2" max="2" width="15.28515625" style="4" bestFit="1" customWidth="1"/>
    <col min="3" max="3" width="34.140625" style="4" bestFit="1" customWidth="1"/>
    <col min="4" max="4" width="23.140625" style="4" bestFit="1" customWidth="1"/>
    <col min="5" max="5" width="17" style="4" bestFit="1" customWidth="1"/>
    <col min="6" max="6" width="11.42578125" style="4"/>
    <col min="7" max="7" width="14.28515625" style="4" customWidth="1"/>
    <col min="8" max="16384" width="11.42578125" style="4"/>
  </cols>
  <sheetData>
    <row r="1" spans="1:7" ht="21.75" customHeight="1">
      <c r="A1" s="45"/>
      <c r="B1" s="46"/>
      <c r="C1" s="49" t="s">
        <v>27</v>
      </c>
      <c r="D1" s="50"/>
      <c r="E1" s="50"/>
      <c r="F1" s="51"/>
      <c r="G1" s="29" t="s">
        <v>28</v>
      </c>
    </row>
    <row r="2" spans="1:7" ht="33.75" customHeight="1">
      <c r="A2" s="47"/>
      <c r="B2" s="48"/>
      <c r="C2" s="49" t="s">
        <v>29</v>
      </c>
      <c r="D2" s="50"/>
      <c r="E2" s="50"/>
      <c r="F2" s="51"/>
      <c r="G2" s="29"/>
    </row>
    <row r="3" spans="1:7" ht="33.75" customHeight="1">
      <c r="A3" s="7"/>
      <c r="B3" s="7"/>
      <c r="C3" s="6"/>
      <c r="D3" s="6"/>
      <c r="E3" s="6"/>
      <c r="F3" s="6"/>
      <c r="G3" s="6"/>
    </row>
    <row r="4" spans="1:7">
      <c r="A4" s="21" t="s">
        <v>96</v>
      </c>
      <c r="B4" s="21"/>
      <c r="C4" s="21"/>
      <c r="D4" s="21"/>
    </row>
    <row r="5" spans="1:7">
      <c r="A5" s="31" t="s">
        <v>97</v>
      </c>
      <c r="B5" s="31"/>
      <c r="C5" s="31"/>
      <c r="D5" s="31"/>
    </row>
    <row r="6" spans="1:7">
      <c r="A6" s="31" t="s">
        <v>44</v>
      </c>
      <c r="B6" s="31"/>
      <c r="C6" s="31"/>
      <c r="D6" s="31"/>
    </row>
    <row r="7" spans="1:7">
      <c r="B7" s="32"/>
      <c r="C7" s="32"/>
      <c r="D7" s="32"/>
    </row>
    <row r="8" spans="1:7" ht="41.25" customHeight="1">
      <c r="A8" s="17" t="s">
        <v>45</v>
      </c>
      <c r="B8" s="17" t="s">
        <v>98</v>
      </c>
      <c r="C8" s="17" t="s">
        <v>99</v>
      </c>
      <c r="D8" s="13" t="s">
        <v>46</v>
      </c>
      <c r="E8" s="17" t="s">
        <v>47</v>
      </c>
    </row>
    <row r="9" spans="1:7">
      <c r="A9" s="16">
        <v>2016</v>
      </c>
      <c r="B9" s="16">
        <v>5</v>
      </c>
      <c r="C9" s="16" t="s">
        <v>100</v>
      </c>
      <c r="D9" s="16" t="s">
        <v>48</v>
      </c>
      <c r="E9" s="19">
        <v>103.7060226</v>
      </c>
    </row>
    <row r="10" spans="1:7">
      <c r="A10" s="16">
        <v>2016</v>
      </c>
      <c r="B10" s="16">
        <v>5</v>
      </c>
      <c r="C10" s="16" t="s">
        <v>100</v>
      </c>
      <c r="D10" s="16" t="s">
        <v>49</v>
      </c>
      <c r="E10" s="19">
        <v>100.2306176</v>
      </c>
    </row>
    <row r="11" spans="1:7">
      <c r="A11" s="16">
        <v>2016</v>
      </c>
      <c r="B11" s="16">
        <v>5</v>
      </c>
      <c r="C11" s="16" t="s">
        <v>100</v>
      </c>
      <c r="D11" s="16" t="s">
        <v>50</v>
      </c>
      <c r="E11" s="19">
        <v>105.8536338</v>
      </c>
    </row>
    <row r="12" spans="1:7">
      <c r="A12" s="16">
        <v>2016</v>
      </c>
      <c r="B12" s="16">
        <v>8</v>
      </c>
      <c r="C12" s="16" t="s">
        <v>101</v>
      </c>
      <c r="D12" s="16" t="s">
        <v>48</v>
      </c>
      <c r="E12" s="19">
        <v>97.580652029999996</v>
      </c>
    </row>
    <row r="13" spans="1:7">
      <c r="A13" s="16">
        <v>2016</v>
      </c>
      <c r="B13" s="16">
        <v>8</v>
      </c>
      <c r="C13" s="16" t="s">
        <v>101</v>
      </c>
      <c r="D13" s="16" t="s">
        <v>49</v>
      </c>
      <c r="E13" s="19">
        <v>96.705212700000004</v>
      </c>
    </row>
    <row r="14" spans="1:7">
      <c r="A14" s="16">
        <v>2016</v>
      </c>
      <c r="B14" s="16">
        <v>8</v>
      </c>
      <c r="C14" s="16" t="s">
        <v>101</v>
      </c>
      <c r="D14" s="16" t="s">
        <v>50</v>
      </c>
      <c r="E14" s="19">
        <v>99.737269370000007</v>
      </c>
    </row>
    <row r="15" spans="1:7">
      <c r="A15" s="16">
        <v>2016</v>
      </c>
      <c r="B15" s="16">
        <v>11</v>
      </c>
      <c r="C15" s="16" t="s">
        <v>102</v>
      </c>
      <c r="D15" s="16" t="s">
        <v>48</v>
      </c>
      <c r="E15" s="19">
        <v>99.11516675</v>
      </c>
    </row>
    <row r="16" spans="1:7">
      <c r="A16" s="16">
        <v>2016</v>
      </c>
      <c r="B16" s="16">
        <v>11</v>
      </c>
      <c r="C16" s="16" t="s">
        <v>102</v>
      </c>
      <c r="D16" s="16" t="s">
        <v>49</v>
      </c>
      <c r="E16" s="19">
        <v>102.59459270000001</v>
      </c>
    </row>
    <row r="17" spans="1:5">
      <c r="A17" s="16">
        <v>2016</v>
      </c>
      <c r="B17" s="16">
        <v>11</v>
      </c>
      <c r="C17" s="16" t="s">
        <v>102</v>
      </c>
      <c r="D17" s="16" t="s">
        <v>50</v>
      </c>
      <c r="E17" s="19">
        <v>98.068241889999996</v>
      </c>
    </row>
    <row r="18" spans="1:5">
      <c r="A18" s="16">
        <v>2016</v>
      </c>
      <c r="B18" s="16">
        <v>13</v>
      </c>
      <c r="C18" s="16" t="s">
        <v>103</v>
      </c>
      <c r="D18" s="16" t="s">
        <v>48</v>
      </c>
      <c r="E18" s="19">
        <v>96.087145179999993</v>
      </c>
    </row>
    <row r="19" spans="1:5">
      <c r="A19" s="16">
        <v>2016</v>
      </c>
      <c r="B19" s="16">
        <v>13</v>
      </c>
      <c r="C19" s="16" t="s">
        <v>103</v>
      </c>
      <c r="D19" s="16" t="s">
        <v>49</v>
      </c>
      <c r="E19" s="19">
        <v>96.298024740000002</v>
      </c>
    </row>
    <row r="20" spans="1:5">
      <c r="A20" s="16">
        <v>2016</v>
      </c>
      <c r="B20" s="16">
        <v>13</v>
      </c>
      <c r="C20" s="16" t="s">
        <v>103</v>
      </c>
      <c r="D20" s="16" t="s">
        <v>50</v>
      </c>
      <c r="E20" s="19">
        <v>95.035714290000001</v>
      </c>
    </row>
    <row r="21" spans="1:5">
      <c r="A21" s="16">
        <v>2016</v>
      </c>
      <c r="B21" s="16">
        <v>15</v>
      </c>
      <c r="C21" s="16" t="s">
        <v>104</v>
      </c>
      <c r="D21" s="16" t="s">
        <v>48</v>
      </c>
      <c r="E21" s="19">
        <v>98.436363639999996</v>
      </c>
    </row>
    <row r="22" spans="1:5">
      <c r="A22" s="16">
        <v>2016</v>
      </c>
      <c r="B22" s="16">
        <v>15</v>
      </c>
      <c r="C22" s="16" t="s">
        <v>104</v>
      </c>
      <c r="D22" s="16" t="s">
        <v>49</v>
      </c>
      <c r="E22" s="19">
        <v>107</v>
      </c>
    </row>
    <row r="23" spans="1:5">
      <c r="A23" s="16">
        <v>2016</v>
      </c>
      <c r="B23" s="16">
        <v>15</v>
      </c>
      <c r="C23" s="16" t="s">
        <v>104</v>
      </c>
      <c r="D23" s="16" t="s">
        <v>50</v>
      </c>
      <c r="E23" s="19">
        <v>98.387428569999997</v>
      </c>
    </row>
    <row r="24" spans="1:5">
      <c r="A24" s="16">
        <v>2016</v>
      </c>
      <c r="B24" s="16">
        <v>17</v>
      </c>
      <c r="C24" s="16" t="s">
        <v>105</v>
      </c>
      <c r="D24" s="16" t="s">
        <v>48</v>
      </c>
      <c r="E24" s="19">
        <v>95.395026299999998</v>
      </c>
    </row>
    <row r="25" spans="1:5">
      <c r="A25" s="16">
        <v>2016</v>
      </c>
      <c r="B25" s="16">
        <v>17</v>
      </c>
      <c r="C25" s="16" t="s">
        <v>105</v>
      </c>
      <c r="D25" s="16" t="s">
        <v>49</v>
      </c>
      <c r="E25" s="19">
        <v>95.662693680000004</v>
      </c>
    </row>
    <row r="26" spans="1:5">
      <c r="A26" s="16">
        <v>2016</v>
      </c>
      <c r="B26" s="16">
        <v>17</v>
      </c>
      <c r="C26" s="16" t="s">
        <v>105</v>
      </c>
      <c r="D26" s="16" t="s">
        <v>50</v>
      </c>
      <c r="E26" s="19">
        <v>95.215654950000001</v>
      </c>
    </row>
    <row r="27" spans="1:5">
      <c r="A27" s="16">
        <v>2016</v>
      </c>
      <c r="B27" s="16">
        <v>18</v>
      </c>
      <c r="C27" s="16" t="s">
        <v>106</v>
      </c>
      <c r="D27" s="16" t="s">
        <v>48</v>
      </c>
      <c r="E27" s="19">
        <v>100.0952381</v>
      </c>
    </row>
    <row r="28" spans="1:5">
      <c r="A28" s="16">
        <v>2016</v>
      </c>
      <c r="B28" s="16">
        <v>18</v>
      </c>
      <c r="C28" s="16" t="s">
        <v>106</v>
      </c>
      <c r="D28" s="16" t="s">
        <v>50</v>
      </c>
      <c r="E28" s="19">
        <v>100.0952381</v>
      </c>
    </row>
    <row r="29" spans="1:5">
      <c r="A29" s="16">
        <v>2016</v>
      </c>
      <c r="B29" s="16">
        <v>19</v>
      </c>
      <c r="C29" s="16" t="s">
        <v>107</v>
      </c>
      <c r="D29" s="16" t="s">
        <v>48</v>
      </c>
      <c r="E29" s="19">
        <v>94.436218679999996</v>
      </c>
    </row>
    <row r="30" spans="1:5">
      <c r="A30" s="16">
        <v>2016</v>
      </c>
      <c r="B30" s="16">
        <v>19</v>
      </c>
      <c r="C30" s="16" t="s">
        <v>107</v>
      </c>
      <c r="D30" s="16" t="s">
        <v>49</v>
      </c>
      <c r="E30" s="19">
        <v>91.0221169</v>
      </c>
    </row>
    <row r="31" spans="1:5">
      <c r="A31" s="16">
        <v>2016</v>
      </c>
      <c r="B31" s="16">
        <v>19</v>
      </c>
      <c r="C31" s="16" t="s">
        <v>107</v>
      </c>
      <c r="D31" s="16" t="s">
        <v>50</v>
      </c>
      <c r="E31" s="19">
        <v>103.25714290000001</v>
      </c>
    </row>
    <row r="32" spans="1:5">
      <c r="A32" s="16">
        <v>2016</v>
      </c>
      <c r="B32" s="16">
        <v>20</v>
      </c>
      <c r="C32" s="16" t="s">
        <v>108</v>
      </c>
      <c r="D32" s="16" t="s">
        <v>48</v>
      </c>
      <c r="E32" s="19">
        <v>87.586956520000001</v>
      </c>
    </row>
    <row r="33" spans="1:5">
      <c r="A33" s="16">
        <v>2016</v>
      </c>
      <c r="B33" s="16">
        <v>20</v>
      </c>
      <c r="C33" s="16" t="s">
        <v>108</v>
      </c>
      <c r="D33" s="16" t="s">
        <v>50</v>
      </c>
      <c r="E33" s="19">
        <v>87.586956520000001</v>
      </c>
    </row>
    <row r="34" spans="1:5">
      <c r="A34" s="16">
        <v>2016</v>
      </c>
      <c r="B34" s="16">
        <v>23</v>
      </c>
      <c r="C34" s="16" t="s">
        <v>109</v>
      </c>
      <c r="D34" s="16" t="s">
        <v>48</v>
      </c>
      <c r="E34" s="19">
        <v>92.590361450000003</v>
      </c>
    </row>
    <row r="35" spans="1:5">
      <c r="A35" s="16">
        <v>2016</v>
      </c>
      <c r="B35" s="16">
        <v>23</v>
      </c>
      <c r="C35" s="16" t="s">
        <v>109</v>
      </c>
      <c r="D35" s="16" t="s">
        <v>50</v>
      </c>
      <c r="E35" s="19">
        <v>92.590361450000003</v>
      </c>
    </row>
    <row r="36" spans="1:5">
      <c r="A36" s="16">
        <v>2016</v>
      </c>
      <c r="B36" s="16">
        <v>25</v>
      </c>
      <c r="C36" s="16" t="s">
        <v>18</v>
      </c>
      <c r="D36" s="16" t="s">
        <v>48</v>
      </c>
      <c r="E36" s="19">
        <v>91.027725270000005</v>
      </c>
    </row>
    <row r="37" spans="1:5">
      <c r="A37" s="16">
        <v>2016</v>
      </c>
      <c r="B37" s="16">
        <v>25</v>
      </c>
      <c r="C37" s="16" t="s">
        <v>18</v>
      </c>
      <c r="D37" s="16" t="s">
        <v>49</v>
      </c>
      <c r="E37" s="19">
        <v>112.0714286</v>
      </c>
    </row>
    <row r="38" spans="1:5">
      <c r="A38" s="16">
        <v>2016</v>
      </c>
      <c r="B38" s="16">
        <v>25</v>
      </c>
      <c r="C38" s="16" t="s">
        <v>18</v>
      </c>
      <c r="D38" s="16" t="s">
        <v>50</v>
      </c>
      <c r="E38" s="19">
        <v>90.840432289999995</v>
      </c>
    </row>
    <row r="39" spans="1:5">
      <c r="A39" s="16">
        <v>2016</v>
      </c>
      <c r="B39" s="16">
        <v>27</v>
      </c>
      <c r="C39" s="16" t="s">
        <v>110</v>
      </c>
      <c r="D39" s="16" t="s">
        <v>48</v>
      </c>
      <c r="E39" s="19">
        <v>82.25</v>
      </c>
    </row>
    <row r="40" spans="1:5">
      <c r="A40" s="16">
        <v>2016</v>
      </c>
      <c r="B40" s="16">
        <v>27</v>
      </c>
      <c r="C40" s="16" t="s">
        <v>110</v>
      </c>
      <c r="D40" s="16" t="s">
        <v>50</v>
      </c>
      <c r="E40" s="19">
        <v>82.25</v>
      </c>
    </row>
    <row r="41" spans="1:5">
      <c r="A41" s="16">
        <v>2016</v>
      </c>
      <c r="B41" s="16">
        <v>41</v>
      </c>
      <c r="C41" s="16" t="s">
        <v>111</v>
      </c>
      <c r="D41" s="16" t="s">
        <v>48</v>
      </c>
      <c r="E41" s="19">
        <v>100.7028986</v>
      </c>
    </row>
    <row r="42" spans="1:5">
      <c r="A42" s="16">
        <v>2016</v>
      </c>
      <c r="B42" s="16">
        <v>41</v>
      </c>
      <c r="C42" s="16" t="s">
        <v>111</v>
      </c>
      <c r="D42" s="16" t="s">
        <v>49</v>
      </c>
      <c r="E42" s="19">
        <v>97.785714290000001</v>
      </c>
    </row>
    <row r="43" spans="1:5">
      <c r="A43" s="16">
        <v>2016</v>
      </c>
      <c r="B43" s="16">
        <v>41</v>
      </c>
      <c r="C43" s="16" t="s">
        <v>111</v>
      </c>
      <c r="D43" s="16" t="s">
        <v>50</v>
      </c>
      <c r="E43" s="19">
        <v>103.1533333</v>
      </c>
    </row>
    <row r="44" spans="1:5">
      <c r="A44" s="16">
        <v>2016</v>
      </c>
      <c r="B44" s="16">
        <v>44</v>
      </c>
      <c r="C44" s="16" t="s">
        <v>112</v>
      </c>
      <c r="D44" s="16" t="s">
        <v>48</v>
      </c>
      <c r="E44" s="19">
        <v>88.669724770000002</v>
      </c>
    </row>
    <row r="45" spans="1:5">
      <c r="A45" s="16">
        <v>2016</v>
      </c>
      <c r="B45" s="16">
        <v>44</v>
      </c>
      <c r="C45" s="16" t="s">
        <v>112</v>
      </c>
      <c r="D45" s="16" t="s">
        <v>50</v>
      </c>
      <c r="E45" s="19">
        <v>88.669724770000002</v>
      </c>
    </row>
    <row r="46" spans="1:5">
      <c r="A46" s="16">
        <v>2016</v>
      </c>
      <c r="B46" s="16">
        <v>47</v>
      </c>
      <c r="C46" s="16" t="s">
        <v>113</v>
      </c>
      <c r="D46" s="16" t="s">
        <v>48</v>
      </c>
      <c r="E46" s="19">
        <v>89.731958759999998</v>
      </c>
    </row>
    <row r="47" spans="1:5">
      <c r="A47" s="16">
        <v>2016</v>
      </c>
      <c r="B47" s="16">
        <v>47</v>
      </c>
      <c r="C47" s="16" t="s">
        <v>113</v>
      </c>
      <c r="D47" s="16" t="s">
        <v>50</v>
      </c>
      <c r="E47" s="19">
        <v>89.731958759999998</v>
      </c>
    </row>
    <row r="48" spans="1:5">
      <c r="A48" s="16">
        <v>2016</v>
      </c>
      <c r="B48" s="16">
        <v>50</v>
      </c>
      <c r="C48" s="16" t="s">
        <v>114</v>
      </c>
      <c r="D48" s="16" t="s">
        <v>48</v>
      </c>
      <c r="E48" s="19">
        <v>100.5</v>
      </c>
    </row>
    <row r="49" spans="1:5">
      <c r="A49" s="16">
        <v>2016</v>
      </c>
      <c r="B49" s="16">
        <v>50</v>
      </c>
      <c r="C49" s="16" t="s">
        <v>114</v>
      </c>
      <c r="D49" s="16" t="s">
        <v>49</v>
      </c>
      <c r="E49" s="19">
        <v>100.83333330000001</v>
      </c>
    </row>
    <row r="50" spans="1:5">
      <c r="A50" s="16">
        <v>2016</v>
      </c>
      <c r="B50" s="16">
        <v>50</v>
      </c>
      <c r="C50" s="16" t="s">
        <v>114</v>
      </c>
      <c r="D50" s="16" t="s">
        <v>50</v>
      </c>
      <c r="E50" s="19">
        <v>100.2142857</v>
      </c>
    </row>
    <row r="51" spans="1:5">
      <c r="A51" s="16">
        <v>2016</v>
      </c>
      <c r="B51" s="16">
        <v>52</v>
      </c>
      <c r="C51" s="16" t="s">
        <v>115</v>
      </c>
      <c r="D51" s="16" t="s">
        <v>48</v>
      </c>
      <c r="E51" s="19">
        <v>99.379220779999997</v>
      </c>
    </row>
    <row r="52" spans="1:5">
      <c r="A52" s="16">
        <v>2016</v>
      </c>
      <c r="B52" s="16">
        <v>52</v>
      </c>
      <c r="C52" s="16" t="s">
        <v>115</v>
      </c>
      <c r="D52" s="16" t="s">
        <v>49</v>
      </c>
      <c r="E52" s="19">
        <v>99.004687500000003</v>
      </c>
    </row>
    <row r="53" spans="1:5">
      <c r="A53" s="16">
        <v>2016</v>
      </c>
      <c r="B53" s="16">
        <v>52</v>
      </c>
      <c r="C53" s="16" t="s">
        <v>115</v>
      </c>
      <c r="D53" s="16" t="s">
        <v>50</v>
      </c>
      <c r="E53" s="19">
        <v>101.2230769</v>
      </c>
    </row>
    <row r="54" spans="1:5">
      <c r="A54" s="16">
        <v>2016</v>
      </c>
      <c r="B54" s="16">
        <v>54</v>
      </c>
      <c r="C54" s="16" t="s">
        <v>116</v>
      </c>
      <c r="D54" s="16" t="s">
        <v>48</v>
      </c>
      <c r="E54" s="19">
        <v>96.839748630000003</v>
      </c>
    </row>
    <row r="55" spans="1:5">
      <c r="A55" s="16">
        <v>2016</v>
      </c>
      <c r="B55" s="16">
        <v>54</v>
      </c>
      <c r="C55" s="16" t="s">
        <v>116</v>
      </c>
      <c r="D55" s="16" t="s">
        <v>49</v>
      </c>
      <c r="E55" s="19">
        <v>99.298941799999994</v>
      </c>
    </row>
    <row r="56" spans="1:5">
      <c r="A56" s="16">
        <v>2016</v>
      </c>
      <c r="B56" s="16">
        <v>54</v>
      </c>
      <c r="C56" s="16" t="s">
        <v>116</v>
      </c>
      <c r="D56" s="16" t="s">
        <v>50</v>
      </c>
      <c r="E56" s="19">
        <v>95.801117320000003</v>
      </c>
    </row>
    <row r="57" spans="1:5">
      <c r="A57" s="16">
        <v>2016</v>
      </c>
      <c r="B57" s="16">
        <v>63</v>
      </c>
      <c r="C57" s="16" t="s">
        <v>117</v>
      </c>
      <c r="D57" s="16" t="s">
        <v>48</v>
      </c>
      <c r="E57" s="19">
        <v>102.9033613</v>
      </c>
    </row>
    <row r="58" spans="1:5">
      <c r="A58" s="16">
        <v>2016</v>
      </c>
      <c r="B58" s="16">
        <v>63</v>
      </c>
      <c r="C58" s="16" t="s">
        <v>117</v>
      </c>
      <c r="D58" s="16" t="s">
        <v>49</v>
      </c>
      <c r="E58" s="19">
        <v>102.85381630000001</v>
      </c>
    </row>
    <row r="59" spans="1:5">
      <c r="A59" s="16">
        <v>2016</v>
      </c>
      <c r="B59" s="16">
        <v>63</v>
      </c>
      <c r="C59" s="16" t="s">
        <v>117</v>
      </c>
      <c r="D59" s="16" t="s">
        <v>50</v>
      </c>
      <c r="E59" s="19">
        <v>103.1173184</v>
      </c>
    </row>
    <row r="60" spans="1:5">
      <c r="A60" s="16">
        <v>2016</v>
      </c>
      <c r="B60" s="16">
        <v>66</v>
      </c>
      <c r="C60" s="16" t="s">
        <v>118</v>
      </c>
      <c r="D60" s="16" t="s">
        <v>48</v>
      </c>
      <c r="E60" s="19">
        <v>105.0482815</v>
      </c>
    </row>
    <row r="61" spans="1:5">
      <c r="A61" s="16">
        <v>2016</v>
      </c>
      <c r="B61" s="16">
        <v>66</v>
      </c>
      <c r="C61" s="16" t="s">
        <v>118</v>
      </c>
      <c r="D61" s="16" t="s">
        <v>49</v>
      </c>
      <c r="E61" s="19">
        <v>97.986038390000004</v>
      </c>
    </row>
    <row r="62" spans="1:5">
      <c r="A62" s="16">
        <v>2016</v>
      </c>
      <c r="B62" s="16">
        <v>66</v>
      </c>
      <c r="C62" s="16" t="s">
        <v>118</v>
      </c>
      <c r="D62" s="16" t="s">
        <v>50</v>
      </c>
      <c r="E62" s="19">
        <v>111.28351309999999</v>
      </c>
    </row>
    <row r="63" spans="1:5">
      <c r="A63" s="16">
        <v>2016</v>
      </c>
      <c r="B63" s="16">
        <v>68</v>
      </c>
      <c r="C63" s="16" t="s">
        <v>119</v>
      </c>
      <c r="D63" s="16" t="s">
        <v>48</v>
      </c>
      <c r="E63" s="19">
        <v>102.8890189</v>
      </c>
    </row>
    <row r="64" spans="1:5">
      <c r="A64" s="16">
        <v>2016</v>
      </c>
      <c r="B64" s="16">
        <v>68</v>
      </c>
      <c r="C64" s="16" t="s">
        <v>119</v>
      </c>
      <c r="D64" s="16" t="s">
        <v>49</v>
      </c>
      <c r="E64" s="19">
        <v>97.792972460000001</v>
      </c>
    </row>
    <row r="65" spans="1:5">
      <c r="A65" s="16">
        <v>2016</v>
      </c>
      <c r="B65" s="16">
        <v>68</v>
      </c>
      <c r="C65" s="16" t="s">
        <v>119</v>
      </c>
      <c r="D65" s="16" t="s">
        <v>50</v>
      </c>
      <c r="E65" s="19">
        <v>105.6572092</v>
      </c>
    </row>
    <row r="66" spans="1:5">
      <c r="A66" s="16">
        <v>2016</v>
      </c>
      <c r="B66" s="16">
        <v>70</v>
      </c>
      <c r="C66" s="16" t="s">
        <v>120</v>
      </c>
      <c r="D66" s="16" t="s">
        <v>48</v>
      </c>
      <c r="E66" s="19">
        <v>91.84638554</v>
      </c>
    </row>
    <row r="67" spans="1:5">
      <c r="A67" s="16">
        <v>2016</v>
      </c>
      <c r="B67" s="16">
        <v>70</v>
      </c>
      <c r="C67" s="16" t="s">
        <v>120</v>
      </c>
      <c r="D67" s="16" t="s">
        <v>49</v>
      </c>
      <c r="E67" s="19">
        <v>92.340425530000005</v>
      </c>
    </row>
    <row r="68" spans="1:5">
      <c r="A68" s="16">
        <v>2016</v>
      </c>
      <c r="B68" s="16">
        <v>70</v>
      </c>
      <c r="C68" s="16" t="s">
        <v>120</v>
      </c>
      <c r="D68" s="16" t="s">
        <v>50</v>
      </c>
      <c r="E68" s="19">
        <v>91.764912280000004</v>
      </c>
    </row>
    <row r="69" spans="1:5">
      <c r="A69" s="16">
        <v>2016</v>
      </c>
      <c r="B69" s="16">
        <v>73</v>
      </c>
      <c r="C69" s="16" t="s">
        <v>121</v>
      </c>
      <c r="D69" s="16" t="s">
        <v>48</v>
      </c>
      <c r="E69" s="19">
        <v>96.147144240000003</v>
      </c>
    </row>
    <row r="70" spans="1:5">
      <c r="A70" s="16">
        <v>2016</v>
      </c>
      <c r="B70" s="16">
        <v>73</v>
      </c>
      <c r="C70" s="16" t="s">
        <v>121</v>
      </c>
      <c r="D70" s="16" t="s">
        <v>49</v>
      </c>
      <c r="E70" s="19">
        <v>101.0965909</v>
      </c>
    </row>
    <row r="71" spans="1:5">
      <c r="A71" s="16">
        <v>2016</v>
      </c>
      <c r="B71" s="16">
        <v>73</v>
      </c>
      <c r="C71" s="16" t="s">
        <v>121</v>
      </c>
      <c r="D71" s="16" t="s">
        <v>50</v>
      </c>
      <c r="E71" s="19">
        <v>95.686243390000001</v>
      </c>
    </row>
    <row r="72" spans="1:5">
      <c r="A72" s="16">
        <v>2016</v>
      </c>
      <c r="B72" s="16">
        <v>76</v>
      </c>
      <c r="C72" s="16" t="s">
        <v>122</v>
      </c>
      <c r="D72" s="16" t="s">
        <v>48</v>
      </c>
      <c r="E72" s="19">
        <v>100.79746040000001</v>
      </c>
    </row>
    <row r="73" spans="1:5">
      <c r="A73" s="16">
        <v>2016</v>
      </c>
      <c r="B73" s="16">
        <v>76</v>
      </c>
      <c r="C73" s="16" t="s">
        <v>122</v>
      </c>
      <c r="D73" s="16" t="s">
        <v>49</v>
      </c>
      <c r="E73" s="19">
        <v>101.12821150000001</v>
      </c>
    </row>
    <row r="74" spans="1:5">
      <c r="A74" s="16">
        <v>2016</v>
      </c>
      <c r="B74" s="16">
        <v>76</v>
      </c>
      <c r="C74" s="16" t="s">
        <v>122</v>
      </c>
      <c r="D74" s="16" t="s">
        <v>50</v>
      </c>
      <c r="E74" s="19">
        <v>100.2379747</v>
      </c>
    </row>
    <row r="75" spans="1:5">
      <c r="A75" s="16">
        <v>2016</v>
      </c>
      <c r="B75" s="16">
        <v>85</v>
      </c>
      <c r="C75" s="16" t="s">
        <v>123</v>
      </c>
      <c r="D75" s="16" t="s">
        <v>48</v>
      </c>
      <c r="E75" s="19">
        <v>102.83018869999999</v>
      </c>
    </row>
    <row r="76" spans="1:5">
      <c r="A76" s="16">
        <v>2016</v>
      </c>
      <c r="B76" s="16">
        <v>85</v>
      </c>
      <c r="C76" s="16" t="s">
        <v>123</v>
      </c>
      <c r="D76" s="16" t="s">
        <v>49</v>
      </c>
      <c r="E76" s="19">
        <v>102.83018869999999</v>
      </c>
    </row>
    <row r="77" spans="1:5">
      <c r="A77" s="16">
        <v>2016</v>
      </c>
      <c r="B77" s="16">
        <v>86</v>
      </c>
      <c r="C77" s="16" t="s">
        <v>124</v>
      </c>
      <c r="D77" s="16" t="s">
        <v>48</v>
      </c>
      <c r="E77" s="19">
        <v>100.8823529</v>
      </c>
    </row>
    <row r="78" spans="1:5">
      <c r="A78" s="16">
        <v>2016</v>
      </c>
      <c r="B78" s="16">
        <v>86</v>
      </c>
      <c r="C78" s="16" t="s">
        <v>124</v>
      </c>
      <c r="D78" s="16" t="s">
        <v>50</v>
      </c>
      <c r="E78" s="19">
        <v>100.8823529</v>
      </c>
    </row>
    <row r="79" spans="1:5">
      <c r="A79" s="16">
        <v>2016</v>
      </c>
      <c r="B79" s="16">
        <v>88</v>
      </c>
      <c r="C79" s="16" t="s">
        <v>125</v>
      </c>
      <c r="D79" s="16" t="s">
        <v>48</v>
      </c>
      <c r="E79" s="19">
        <v>90.172413789999993</v>
      </c>
    </row>
    <row r="80" spans="1:5">
      <c r="A80" s="16">
        <v>2016</v>
      </c>
      <c r="B80" s="16">
        <v>88</v>
      </c>
      <c r="C80" s="16" t="s">
        <v>125</v>
      </c>
      <c r="D80" s="16" t="s">
        <v>50</v>
      </c>
      <c r="E80" s="19">
        <v>90.172413789999993</v>
      </c>
    </row>
    <row r="81" spans="1:5">
      <c r="A81" s="16">
        <v>2017</v>
      </c>
      <c r="B81" s="16">
        <v>5</v>
      </c>
      <c r="C81" s="16" t="s">
        <v>100</v>
      </c>
      <c r="D81" s="16" t="s">
        <v>48</v>
      </c>
      <c r="E81" s="19">
        <v>102.6348454</v>
      </c>
    </row>
    <row r="82" spans="1:5">
      <c r="A82" s="16">
        <v>2017</v>
      </c>
      <c r="B82" s="16">
        <v>5</v>
      </c>
      <c r="C82" s="16" t="s">
        <v>100</v>
      </c>
      <c r="D82" s="16" t="s">
        <v>49</v>
      </c>
      <c r="E82" s="19">
        <v>99.823895030000003</v>
      </c>
    </row>
    <row r="83" spans="1:5">
      <c r="A83" s="16">
        <v>2017</v>
      </c>
      <c r="B83" s="16">
        <v>5</v>
      </c>
      <c r="C83" s="16" t="s">
        <v>100</v>
      </c>
      <c r="D83" s="16" t="s">
        <v>50</v>
      </c>
      <c r="E83" s="19">
        <v>104.1023977</v>
      </c>
    </row>
    <row r="84" spans="1:5">
      <c r="A84" s="16">
        <v>2017</v>
      </c>
      <c r="B84" s="16">
        <v>8</v>
      </c>
      <c r="C84" s="16" t="s">
        <v>101</v>
      </c>
      <c r="D84" s="16" t="s">
        <v>48</v>
      </c>
      <c r="E84" s="19">
        <v>97.122298740000005</v>
      </c>
    </row>
    <row r="85" spans="1:5">
      <c r="A85" s="16">
        <v>2017</v>
      </c>
      <c r="B85" s="16">
        <v>8</v>
      </c>
      <c r="C85" s="16" t="s">
        <v>101</v>
      </c>
      <c r="D85" s="16" t="s">
        <v>49</v>
      </c>
      <c r="E85" s="19">
        <v>96.758749069999993</v>
      </c>
    </row>
    <row r="86" spans="1:5">
      <c r="A86" s="16">
        <v>2017</v>
      </c>
      <c r="B86" s="16">
        <v>8</v>
      </c>
      <c r="C86" s="16" t="s">
        <v>101</v>
      </c>
      <c r="D86" s="16" t="s">
        <v>50</v>
      </c>
      <c r="E86" s="19">
        <v>97.762622949999994</v>
      </c>
    </row>
    <row r="87" spans="1:5">
      <c r="A87" s="16">
        <v>2017</v>
      </c>
      <c r="B87" s="16">
        <v>11</v>
      </c>
      <c r="C87" s="16" t="s">
        <v>102</v>
      </c>
      <c r="D87" s="16" t="s">
        <v>48</v>
      </c>
      <c r="E87" s="19">
        <v>98.330585110000001</v>
      </c>
    </row>
    <row r="88" spans="1:5">
      <c r="A88" s="16">
        <v>2017</v>
      </c>
      <c r="B88" s="16">
        <v>11</v>
      </c>
      <c r="C88" s="16" t="s">
        <v>102</v>
      </c>
      <c r="D88" s="16" t="s">
        <v>49</v>
      </c>
      <c r="E88" s="19">
        <v>102.97919419999999</v>
      </c>
    </row>
    <row r="89" spans="1:5">
      <c r="A89" s="16">
        <v>2017</v>
      </c>
      <c r="B89" s="16">
        <v>11</v>
      </c>
      <c r="C89" s="16" t="s">
        <v>102</v>
      </c>
      <c r="D89" s="16" t="s">
        <v>50</v>
      </c>
      <c r="E89" s="19">
        <v>97.032378269999995</v>
      </c>
    </row>
    <row r="90" spans="1:5">
      <c r="A90" s="16">
        <v>2017</v>
      </c>
      <c r="B90" s="16">
        <v>13</v>
      </c>
      <c r="C90" s="16" t="s">
        <v>103</v>
      </c>
      <c r="D90" s="16" t="s">
        <v>48</v>
      </c>
      <c r="E90" s="19">
        <v>95.200700119999993</v>
      </c>
    </row>
    <row r="91" spans="1:5">
      <c r="A91" s="16">
        <v>2017</v>
      </c>
      <c r="B91" s="16">
        <v>13</v>
      </c>
      <c r="C91" s="16" t="s">
        <v>103</v>
      </c>
      <c r="D91" s="16" t="s">
        <v>49</v>
      </c>
      <c r="E91" s="19">
        <v>95.407371949999998</v>
      </c>
    </row>
    <row r="92" spans="1:5">
      <c r="A92" s="16">
        <v>2017</v>
      </c>
      <c r="B92" s="16">
        <v>13</v>
      </c>
      <c r="C92" s="16" t="s">
        <v>103</v>
      </c>
      <c r="D92" s="16" t="s">
        <v>50</v>
      </c>
      <c r="E92" s="19">
        <v>94.304979250000002</v>
      </c>
    </row>
    <row r="93" spans="1:5">
      <c r="A93" s="16">
        <v>2017</v>
      </c>
      <c r="B93" s="16">
        <v>15</v>
      </c>
      <c r="C93" s="16" t="s">
        <v>104</v>
      </c>
      <c r="D93" s="16" t="s">
        <v>48</v>
      </c>
      <c r="E93" s="19">
        <v>96.805194810000003</v>
      </c>
    </row>
    <row r="94" spans="1:5">
      <c r="A94" s="16">
        <v>2017</v>
      </c>
      <c r="B94" s="16">
        <v>15</v>
      </c>
      <c r="C94" s="16" t="s">
        <v>104</v>
      </c>
      <c r="D94" s="16" t="s">
        <v>50</v>
      </c>
      <c r="E94" s="19">
        <v>96.805194810000003</v>
      </c>
    </row>
    <row r="95" spans="1:5">
      <c r="A95" s="16">
        <v>2017</v>
      </c>
      <c r="B95" s="16">
        <v>17</v>
      </c>
      <c r="C95" s="16" t="s">
        <v>105</v>
      </c>
      <c r="D95" s="16" t="s">
        <v>48</v>
      </c>
      <c r="E95" s="19">
        <v>91.311623560000001</v>
      </c>
    </row>
    <row r="96" spans="1:5">
      <c r="A96" s="16">
        <v>2017</v>
      </c>
      <c r="B96" s="16">
        <v>17</v>
      </c>
      <c r="C96" s="16" t="s">
        <v>105</v>
      </c>
      <c r="D96" s="16" t="s">
        <v>49</v>
      </c>
      <c r="E96" s="19">
        <v>91.271886559999999</v>
      </c>
    </row>
    <row r="97" spans="1:5">
      <c r="A97" s="16">
        <v>2017</v>
      </c>
      <c r="B97" s="16">
        <v>17</v>
      </c>
      <c r="C97" s="16" t="s">
        <v>105</v>
      </c>
      <c r="D97" s="16" t="s">
        <v>50</v>
      </c>
      <c r="E97" s="19">
        <v>91.352236930000004</v>
      </c>
    </row>
    <row r="98" spans="1:5">
      <c r="A98" s="16">
        <v>2017</v>
      </c>
      <c r="B98" s="16">
        <v>18</v>
      </c>
      <c r="C98" s="16" t="s">
        <v>106</v>
      </c>
      <c r="D98" s="16" t="s">
        <v>48</v>
      </c>
      <c r="E98" s="19">
        <v>94.075949370000004</v>
      </c>
    </row>
    <row r="99" spans="1:5">
      <c r="A99" s="16">
        <v>2017</v>
      </c>
      <c r="B99" s="16">
        <v>18</v>
      </c>
      <c r="C99" s="16" t="s">
        <v>106</v>
      </c>
      <c r="D99" s="16" t="s">
        <v>50</v>
      </c>
      <c r="E99" s="19">
        <v>94.075949370000004</v>
      </c>
    </row>
    <row r="100" spans="1:5">
      <c r="A100" s="16">
        <v>2017</v>
      </c>
      <c r="B100" s="16">
        <v>19</v>
      </c>
      <c r="C100" s="16" t="s">
        <v>107</v>
      </c>
      <c r="D100" s="16" t="s">
        <v>48</v>
      </c>
      <c r="E100" s="19">
        <v>94.899827290000005</v>
      </c>
    </row>
    <row r="101" spans="1:5">
      <c r="A101" s="16">
        <v>2017</v>
      </c>
      <c r="B101" s="16">
        <v>19</v>
      </c>
      <c r="C101" s="16" t="s">
        <v>107</v>
      </c>
      <c r="D101" s="16" t="s">
        <v>49</v>
      </c>
      <c r="E101" s="19">
        <v>92.05524862</v>
      </c>
    </row>
    <row r="102" spans="1:5">
      <c r="A102" s="16">
        <v>2017</v>
      </c>
      <c r="B102" s="16">
        <v>19</v>
      </c>
      <c r="C102" s="16" t="s">
        <v>107</v>
      </c>
      <c r="D102" s="16" t="s">
        <v>50</v>
      </c>
      <c r="E102" s="19">
        <v>96.193467339999998</v>
      </c>
    </row>
    <row r="103" spans="1:5">
      <c r="A103" s="16">
        <v>2017</v>
      </c>
      <c r="B103" s="16">
        <v>20</v>
      </c>
      <c r="C103" s="16" t="s">
        <v>108</v>
      </c>
      <c r="D103" s="16" t="s">
        <v>48</v>
      </c>
      <c r="E103" s="19">
        <v>87.45</v>
      </c>
    </row>
    <row r="104" spans="1:5">
      <c r="A104" s="16">
        <v>2017</v>
      </c>
      <c r="B104" s="16">
        <v>20</v>
      </c>
      <c r="C104" s="16" t="s">
        <v>108</v>
      </c>
      <c r="D104" s="16" t="s">
        <v>50</v>
      </c>
      <c r="E104" s="19">
        <v>87.45</v>
      </c>
    </row>
    <row r="105" spans="1:5">
      <c r="A105" s="16">
        <v>2017</v>
      </c>
      <c r="B105" s="16">
        <v>23</v>
      </c>
      <c r="C105" s="16" t="s">
        <v>109</v>
      </c>
      <c r="D105" s="16" t="s">
        <v>48</v>
      </c>
      <c r="E105" s="19">
        <v>92.395480230000004</v>
      </c>
    </row>
    <row r="106" spans="1:5">
      <c r="A106" s="16">
        <v>2017</v>
      </c>
      <c r="B106" s="16">
        <v>23</v>
      </c>
      <c r="C106" s="16" t="s">
        <v>109</v>
      </c>
      <c r="D106" s="16" t="s">
        <v>49</v>
      </c>
      <c r="E106" s="19">
        <v>83.391304349999999</v>
      </c>
    </row>
    <row r="107" spans="1:5">
      <c r="A107" s="16">
        <v>2017</v>
      </c>
      <c r="B107" s="16">
        <v>23</v>
      </c>
      <c r="C107" s="16" t="s">
        <v>109</v>
      </c>
      <c r="D107" s="16" t="s">
        <v>50</v>
      </c>
      <c r="E107" s="19">
        <v>93.740259739999999</v>
      </c>
    </row>
    <row r="108" spans="1:5">
      <c r="A108" s="16">
        <v>2017</v>
      </c>
      <c r="B108" s="16">
        <v>25</v>
      </c>
      <c r="C108" s="16" t="s">
        <v>18</v>
      </c>
      <c r="D108" s="16" t="s">
        <v>48</v>
      </c>
      <c r="E108" s="19">
        <v>87.783446710000007</v>
      </c>
    </row>
    <row r="109" spans="1:5">
      <c r="A109" s="16">
        <v>2017</v>
      </c>
      <c r="B109" s="16">
        <v>25</v>
      </c>
      <c r="C109" s="16" t="s">
        <v>18</v>
      </c>
      <c r="D109" s="16" t="s">
        <v>49</v>
      </c>
      <c r="E109" s="19">
        <v>99.975609759999998</v>
      </c>
    </row>
    <row r="110" spans="1:5">
      <c r="A110" s="16">
        <v>2017</v>
      </c>
      <c r="B110" s="16">
        <v>25</v>
      </c>
      <c r="C110" s="16" t="s">
        <v>18</v>
      </c>
      <c r="D110" s="16" t="s">
        <v>50</v>
      </c>
      <c r="E110" s="19">
        <v>87.493325589999998</v>
      </c>
    </row>
    <row r="111" spans="1:5">
      <c r="A111" s="16">
        <v>2017</v>
      </c>
      <c r="B111" s="16">
        <v>27</v>
      </c>
      <c r="C111" s="16" t="s">
        <v>110</v>
      </c>
      <c r="D111" s="16" t="s">
        <v>48</v>
      </c>
      <c r="E111" s="19">
        <v>74.512500000000003</v>
      </c>
    </row>
    <row r="112" spans="1:5">
      <c r="A112" s="16">
        <v>2017</v>
      </c>
      <c r="B112" s="16">
        <v>27</v>
      </c>
      <c r="C112" s="16" t="s">
        <v>110</v>
      </c>
      <c r="D112" s="16" t="s">
        <v>50</v>
      </c>
      <c r="E112" s="19">
        <v>74.512500000000003</v>
      </c>
    </row>
    <row r="113" spans="1:5">
      <c r="A113" s="16">
        <v>2017</v>
      </c>
      <c r="B113" s="16">
        <v>41</v>
      </c>
      <c r="C113" s="16" t="s">
        <v>111</v>
      </c>
      <c r="D113" s="16" t="s">
        <v>48</v>
      </c>
      <c r="E113" s="19">
        <v>97.337408310000001</v>
      </c>
    </row>
    <row r="114" spans="1:5">
      <c r="A114" s="16">
        <v>2017</v>
      </c>
      <c r="B114" s="16">
        <v>41</v>
      </c>
      <c r="C114" s="16" t="s">
        <v>111</v>
      </c>
      <c r="D114" s="16" t="s">
        <v>49</v>
      </c>
      <c r="E114" s="19">
        <v>95.1953125</v>
      </c>
    </row>
    <row r="115" spans="1:5">
      <c r="A115" s="16">
        <v>2017</v>
      </c>
      <c r="B115" s="16">
        <v>41</v>
      </c>
      <c r="C115" s="16" t="s">
        <v>111</v>
      </c>
      <c r="D115" s="16" t="s">
        <v>50</v>
      </c>
      <c r="E115" s="19">
        <v>100.9215686</v>
      </c>
    </row>
    <row r="116" spans="1:5">
      <c r="A116" s="16">
        <v>2017</v>
      </c>
      <c r="B116" s="16">
        <v>44</v>
      </c>
      <c r="C116" s="16" t="s">
        <v>112</v>
      </c>
      <c r="D116" s="16" t="s">
        <v>48</v>
      </c>
      <c r="E116" s="19">
        <v>86.227272729999996</v>
      </c>
    </row>
    <row r="117" spans="1:5">
      <c r="A117" s="16">
        <v>2017</v>
      </c>
      <c r="B117" s="16">
        <v>44</v>
      </c>
      <c r="C117" s="16" t="s">
        <v>112</v>
      </c>
      <c r="D117" s="16" t="s">
        <v>50</v>
      </c>
      <c r="E117" s="19">
        <v>86.227272729999996</v>
      </c>
    </row>
    <row r="118" spans="1:5">
      <c r="A118" s="16">
        <v>2017</v>
      </c>
      <c r="B118" s="16">
        <v>47</v>
      </c>
      <c r="C118" s="16" t="s">
        <v>113</v>
      </c>
      <c r="D118" s="16" t="s">
        <v>48</v>
      </c>
      <c r="E118" s="19">
        <v>88.055053409999999</v>
      </c>
    </row>
    <row r="119" spans="1:5">
      <c r="A119" s="16">
        <v>2017</v>
      </c>
      <c r="B119" s="16">
        <v>47</v>
      </c>
      <c r="C119" s="16" t="s">
        <v>113</v>
      </c>
      <c r="D119" s="16" t="s">
        <v>50</v>
      </c>
      <c r="E119" s="19">
        <v>88.055053409999999</v>
      </c>
    </row>
    <row r="120" spans="1:5">
      <c r="A120" s="16">
        <v>2017</v>
      </c>
      <c r="B120" s="16">
        <v>50</v>
      </c>
      <c r="C120" s="16" t="s">
        <v>114</v>
      </c>
      <c r="D120" s="16" t="s">
        <v>48</v>
      </c>
      <c r="E120" s="19">
        <v>97.204545449999998</v>
      </c>
    </row>
    <row r="121" spans="1:5">
      <c r="A121" s="16">
        <v>2017</v>
      </c>
      <c r="B121" s="16">
        <v>50</v>
      </c>
      <c r="C121" s="16" t="s">
        <v>114</v>
      </c>
      <c r="D121" s="16" t="s">
        <v>49</v>
      </c>
      <c r="E121" s="19">
        <v>103.6</v>
      </c>
    </row>
    <row r="122" spans="1:5">
      <c r="A122" s="16">
        <v>2017</v>
      </c>
      <c r="B122" s="16">
        <v>50</v>
      </c>
      <c r="C122" s="16" t="s">
        <v>114</v>
      </c>
      <c r="D122" s="16" t="s">
        <v>50</v>
      </c>
      <c r="E122" s="19">
        <v>96.680327869999999</v>
      </c>
    </row>
    <row r="123" spans="1:5">
      <c r="A123" s="16">
        <v>2017</v>
      </c>
      <c r="B123" s="16">
        <v>52</v>
      </c>
      <c r="C123" s="16" t="s">
        <v>115</v>
      </c>
      <c r="D123" s="16" t="s">
        <v>48</v>
      </c>
      <c r="E123" s="19">
        <v>97.949068319999995</v>
      </c>
    </row>
    <row r="124" spans="1:5">
      <c r="A124" s="16">
        <v>2017</v>
      </c>
      <c r="B124" s="16">
        <v>52</v>
      </c>
      <c r="C124" s="16" t="s">
        <v>115</v>
      </c>
      <c r="D124" s="16" t="s">
        <v>49</v>
      </c>
      <c r="E124" s="19">
        <v>98.235104669999998</v>
      </c>
    </row>
    <row r="125" spans="1:5">
      <c r="A125" s="16">
        <v>2017</v>
      </c>
      <c r="B125" s="16">
        <v>52</v>
      </c>
      <c r="C125" s="16" t="s">
        <v>115</v>
      </c>
      <c r="D125" s="16" t="s">
        <v>50</v>
      </c>
      <c r="E125" s="19">
        <v>96.983695650000001</v>
      </c>
    </row>
    <row r="126" spans="1:5">
      <c r="A126" s="16">
        <v>2017</v>
      </c>
      <c r="B126" s="16">
        <v>54</v>
      </c>
      <c r="C126" s="16" t="s">
        <v>116</v>
      </c>
      <c r="D126" s="16" t="s">
        <v>48</v>
      </c>
      <c r="E126" s="19">
        <v>94.789132199999997</v>
      </c>
    </row>
    <row r="127" spans="1:5">
      <c r="A127" s="16">
        <v>2017</v>
      </c>
      <c r="B127" s="16">
        <v>54</v>
      </c>
      <c r="C127" s="16" t="s">
        <v>116</v>
      </c>
      <c r="D127" s="16" t="s">
        <v>49</v>
      </c>
      <c r="E127" s="19">
        <v>97.693103449999995</v>
      </c>
    </row>
    <row r="128" spans="1:5">
      <c r="A128" s="16">
        <v>2017</v>
      </c>
      <c r="B128" s="16">
        <v>54</v>
      </c>
      <c r="C128" s="16" t="s">
        <v>116</v>
      </c>
      <c r="D128" s="16" t="s">
        <v>50</v>
      </c>
      <c r="E128" s="19">
        <v>93.896076350000001</v>
      </c>
    </row>
    <row r="129" spans="1:5">
      <c r="A129" s="16">
        <v>2017</v>
      </c>
      <c r="B129" s="16">
        <v>63</v>
      </c>
      <c r="C129" s="16" t="s">
        <v>117</v>
      </c>
      <c r="D129" s="16" t="s">
        <v>48</v>
      </c>
      <c r="E129" s="19">
        <v>100.25738920000001</v>
      </c>
    </row>
    <row r="130" spans="1:5">
      <c r="A130" s="16">
        <v>2017</v>
      </c>
      <c r="B130" s="16">
        <v>63</v>
      </c>
      <c r="C130" s="16" t="s">
        <v>117</v>
      </c>
      <c r="D130" s="16" t="s">
        <v>49</v>
      </c>
      <c r="E130" s="19">
        <v>101.38250429999999</v>
      </c>
    </row>
    <row r="131" spans="1:5">
      <c r="A131" s="16">
        <v>2017</v>
      </c>
      <c r="B131" s="16">
        <v>63</v>
      </c>
      <c r="C131" s="16" t="s">
        <v>117</v>
      </c>
      <c r="D131" s="16" t="s">
        <v>50</v>
      </c>
      <c r="E131" s="19">
        <v>97.393013100000005</v>
      </c>
    </row>
    <row r="132" spans="1:5">
      <c r="A132" s="16">
        <v>2017</v>
      </c>
      <c r="B132" s="16">
        <v>66</v>
      </c>
      <c r="C132" s="16" t="s">
        <v>118</v>
      </c>
      <c r="D132" s="16" t="s">
        <v>48</v>
      </c>
      <c r="E132" s="19">
        <v>100.989418</v>
      </c>
    </row>
    <row r="133" spans="1:5">
      <c r="A133" s="16">
        <v>2017</v>
      </c>
      <c r="B133" s="16">
        <v>66</v>
      </c>
      <c r="C133" s="16" t="s">
        <v>118</v>
      </c>
      <c r="D133" s="16" t="s">
        <v>49</v>
      </c>
      <c r="E133" s="19">
        <v>93.780201340000005</v>
      </c>
    </row>
    <row r="134" spans="1:5">
      <c r="A134" s="16">
        <v>2017</v>
      </c>
      <c r="B134" s="16">
        <v>66</v>
      </c>
      <c r="C134" s="16" t="s">
        <v>118</v>
      </c>
      <c r="D134" s="16" t="s">
        <v>50</v>
      </c>
      <c r="E134" s="19">
        <v>108.97583640000001</v>
      </c>
    </row>
    <row r="135" spans="1:5">
      <c r="A135" s="16">
        <v>2017</v>
      </c>
      <c r="B135" s="16">
        <v>68</v>
      </c>
      <c r="C135" s="16" t="s">
        <v>119</v>
      </c>
      <c r="D135" s="16" t="s">
        <v>48</v>
      </c>
      <c r="E135" s="19">
        <v>101.82843819999999</v>
      </c>
    </row>
    <row r="136" spans="1:5">
      <c r="A136" s="16">
        <v>2017</v>
      </c>
      <c r="B136" s="16">
        <v>68</v>
      </c>
      <c r="C136" s="16" t="s">
        <v>119</v>
      </c>
      <c r="D136" s="16" t="s">
        <v>49</v>
      </c>
      <c r="E136" s="19">
        <v>97.163346610000005</v>
      </c>
    </row>
    <row r="137" spans="1:5">
      <c r="A137" s="16">
        <v>2017</v>
      </c>
      <c r="B137" s="16">
        <v>68</v>
      </c>
      <c r="C137" s="16" t="s">
        <v>119</v>
      </c>
      <c r="D137" s="16" t="s">
        <v>50</v>
      </c>
      <c r="E137" s="19">
        <v>103.9444319</v>
      </c>
    </row>
    <row r="138" spans="1:5">
      <c r="A138" s="16">
        <v>2017</v>
      </c>
      <c r="B138" s="16">
        <v>70</v>
      </c>
      <c r="C138" s="16" t="s">
        <v>120</v>
      </c>
      <c r="D138" s="16" t="s">
        <v>48</v>
      </c>
      <c r="E138" s="19">
        <v>91.306666669999998</v>
      </c>
    </row>
    <row r="139" spans="1:5">
      <c r="A139" s="16">
        <v>2017</v>
      </c>
      <c r="B139" s="16">
        <v>70</v>
      </c>
      <c r="C139" s="16" t="s">
        <v>120</v>
      </c>
      <c r="D139" s="16" t="s">
        <v>49</v>
      </c>
      <c r="E139" s="19">
        <v>98.989583330000002</v>
      </c>
    </row>
    <row r="140" spans="1:5">
      <c r="A140" s="16">
        <v>2017</v>
      </c>
      <c r="B140" s="16">
        <v>70</v>
      </c>
      <c r="C140" s="16" t="s">
        <v>120</v>
      </c>
      <c r="D140" s="16" t="s">
        <v>50</v>
      </c>
      <c r="E140" s="19">
        <v>89.223163839999998</v>
      </c>
    </row>
    <row r="141" spans="1:5">
      <c r="A141" s="16">
        <v>2017</v>
      </c>
      <c r="B141" s="16">
        <v>73</v>
      </c>
      <c r="C141" s="16" t="s">
        <v>121</v>
      </c>
      <c r="D141" s="16" t="s">
        <v>48</v>
      </c>
      <c r="E141" s="19">
        <v>94.224944320000006</v>
      </c>
    </row>
    <row r="142" spans="1:5">
      <c r="A142" s="16">
        <v>2017</v>
      </c>
      <c r="B142" s="16">
        <v>73</v>
      </c>
      <c r="C142" s="16" t="s">
        <v>121</v>
      </c>
      <c r="D142" s="16" t="s">
        <v>49</v>
      </c>
      <c r="E142" s="19">
        <v>96.361386139999993</v>
      </c>
    </row>
    <row r="143" spans="1:5">
      <c r="A143" s="16">
        <v>2017</v>
      </c>
      <c r="B143" s="16">
        <v>73</v>
      </c>
      <c r="C143" s="16" t="s">
        <v>121</v>
      </c>
      <c r="D143" s="16" t="s">
        <v>50</v>
      </c>
      <c r="E143" s="19">
        <v>93.95420326</v>
      </c>
    </row>
    <row r="144" spans="1:5">
      <c r="A144" s="16">
        <v>2017</v>
      </c>
      <c r="B144" s="16">
        <v>76</v>
      </c>
      <c r="C144" s="16" t="s">
        <v>122</v>
      </c>
      <c r="D144" s="16" t="s">
        <v>48</v>
      </c>
      <c r="E144" s="19">
        <v>99.664053929999994</v>
      </c>
    </row>
    <row r="145" spans="1:5">
      <c r="A145" s="16">
        <v>2017</v>
      </c>
      <c r="B145" s="16">
        <v>76</v>
      </c>
      <c r="C145" s="16" t="s">
        <v>122</v>
      </c>
      <c r="D145" s="16" t="s">
        <v>49</v>
      </c>
      <c r="E145" s="19">
        <v>100.10879370000001</v>
      </c>
    </row>
    <row r="146" spans="1:5">
      <c r="A146" s="16">
        <v>2017</v>
      </c>
      <c r="B146" s="16">
        <v>76</v>
      </c>
      <c r="C146" s="16" t="s">
        <v>122</v>
      </c>
      <c r="D146" s="16" t="s">
        <v>50</v>
      </c>
      <c r="E146" s="19">
        <v>99.106676089999993</v>
      </c>
    </row>
    <row r="147" spans="1:5">
      <c r="A147" s="16">
        <v>2017</v>
      </c>
      <c r="B147" s="16">
        <v>85</v>
      </c>
      <c r="C147" s="16" t="s">
        <v>123</v>
      </c>
      <c r="D147" s="16" t="s">
        <v>48</v>
      </c>
      <c r="E147" s="19">
        <v>104.33333330000001</v>
      </c>
    </row>
    <row r="148" spans="1:5">
      <c r="A148" s="16">
        <v>2017</v>
      </c>
      <c r="B148" s="16">
        <v>85</v>
      </c>
      <c r="C148" s="16" t="s">
        <v>123</v>
      </c>
      <c r="D148" s="16" t="s">
        <v>49</v>
      </c>
      <c r="E148" s="19">
        <v>105.35211270000001</v>
      </c>
    </row>
    <row r="149" spans="1:5">
      <c r="A149" s="16">
        <v>2017</v>
      </c>
      <c r="B149" s="16">
        <v>85</v>
      </c>
      <c r="C149" s="16" t="s">
        <v>123</v>
      </c>
      <c r="D149" s="16" t="s">
        <v>50</v>
      </c>
      <c r="E149" s="19">
        <v>94</v>
      </c>
    </row>
    <row r="150" spans="1:5">
      <c r="A150" s="16">
        <v>2017</v>
      </c>
      <c r="B150" s="16">
        <v>86</v>
      </c>
      <c r="C150" s="16" t="s">
        <v>124</v>
      </c>
      <c r="D150" s="16" t="s">
        <v>48</v>
      </c>
      <c r="E150" s="19">
        <v>95.676470589999994</v>
      </c>
    </row>
    <row r="151" spans="1:5">
      <c r="A151" s="16">
        <v>2017</v>
      </c>
      <c r="B151" s="16">
        <v>86</v>
      </c>
      <c r="C151" s="16" t="s">
        <v>124</v>
      </c>
      <c r="D151" s="16" t="s">
        <v>50</v>
      </c>
      <c r="E151" s="19">
        <v>95.676470589999994</v>
      </c>
    </row>
    <row r="152" spans="1:5">
      <c r="A152" s="16">
        <v>2017</v>
      </c>
      <c r="B152" s="16">
        <v>88</v>
      </c>
      <c r="C152" s="16" t="s">
        <v>125</v>
      </c>
      <c r="D152" s="16" t="s">
        <v>48</v>
      </c>
      <c r="E152" s="19">
        <v>82.161290320000006</v>
      </c>
    </row>
    <row r="153" spans="1:5">
      <c r="A153" s="16">
        <v>2017</v>
      </c>
      <c r="B153" s="16">
        <v>88</v>
      </c>
      <c r="C153" s="16" t="s">
        <v>125</v>
      </c>
      <c r="D153" s="16" t="s">
        <v>50</v>
      </c>
      <c r="E153" s="19">
        <v>82.161290320000006</v>
      </c>
    </row>
    <row r="154" spans="1:5">
      <c r="A154" s="16">
        <v>2017</v>
      </c>
      <c r="B154" s="16">
        <v>99</v>
      </c>
      <c r="C154" s="16" t="s">
        <v>126</v>
      </c>
      <c r="D154" s="16" t="s">
        <v>48</v>
      </c>
      <c r="E154" s="19">
        <v>76.368421049999995</v>
      </c>
    </row>
    <row r="155" spans="1:5">
      <c r="A155" s="16">
        <v>2017</v>
      </c>
      <c r="B155" s="16">
        <v>99</v>
      </c>
      <c r="C155" s="16" t="s">
        <v>126</v>
      </c>
      <c r="D155" s="16" t="s">
        <v>50</v>
      </c>
      <c r="E155" s="19">
        <v>76.368421049999995</v>
      </c>
    </row>
    <row r="156" spans="1:5">
      <c r="A156" s="16">
        <v>2018</v>
      </c>
      <c r="B156" s="16">
        <v>5</v>
      </c>
      <c r="C156" s="16" t="s">
        <v>100</v>
      </c>
      <c r="D156" s="16" t="s">
        <v>48</v>
      </c>
      <c r="E156" s="19">
        <v>102.4944959</v>
      </c>
    </row>
    <row r="157" spans="1:5">
      <c r="A157" s="16">
        <v>2018</v>
      </c>
      <c r="B157" s="16">
        <v>5</v>
      </c>
      <c r="C157" s="16" t="s">
        <v>100</v>
      </c>
      <c r="D157" s="16" t="s">
        <v>49</v>
      </c>
      <c r="E157" s="19">
        <v>99.009449470000007</v>
      </c>
    </row>
    <row r="158" spans="1:5">
      <c r="A158" s="16">
        <v>2018</v>
      </c>
      <c r="B158" s="16">
        <v>5</v>
      </c>
      <c r="C158" s="16" t="s">
        <v>100</v>
      </c>
      <c r="D158" s="16" t="s">
        <v>50</v>
      </c>
      <c r="E158" s="19">
        <v>104.39216999999999</v>
      </c>
    </row>
    <row r="159" spans="1:5">
      <c r="A159" s="16">
        <v>2018</v>
      </c>
      <c r="B159" s="16">
        <v>8</v>
      </c>
      <c r="C159" s="16" t="s">
        <v>101</v>
      </c>
      <c r="D159" s="16" t="s">
        <v>48</v>
      </c>
      <c r="E159" s="19">
        <v>97.369325810000007</v>
      </c>
    </row>
    <row r="160" spans="1:5">
      <c r="A160" s="16">
        <v>2018</v>
      </c>
      <c r="B160" s="16">
        <v>8</v>
      </c>
      <c r="C160" s="16" t="s">
        <v>101</v>
      </c>
      <c r="D160" s="16" t="s">
        <v>49</v>
      </c>
      <c r="E160" s="19">
        <v>96.159819639999995</v>
      </c>
    </row>
    <row r="161" spans="1:5">
      <c r="A161" s="16">
        <v>2018</v>
      </c>
      <c r="B161" s="16">
        <v>8</v>
      </c>
      <c r="C161" s="16" t="s">
        <v>101</v>
      </c>
      <c r="D161" s="16" t="s">
        <v>50</v>
      </c>
      <c r="E161" s="19">
        <v>98.767226399999998</v>
      </c>
    </row>
    <row r="162" spans="1:5">
      <c r="A162" s="16">
        <v>2018</v>
      </c>
      <c r="B162" s="16">
        <v>11</v>
      </c>
      <c r="C162" s="16" t="s">
        <v>102</v>
      </c>
      <c r="D162" s="16" t="s">
        <v>48</v>
      </c>
      <c r="E162" s="19">
        <v>97.228296499999999</v>
      </c>
    </row>
    <row r="163" spans="1:5">
      <c r="A163" s="16">
        <v>2018</v>
      </c>
      <c r="B163" s="16">
        <v>11</v>
      </c>
      <c r="C163" s="16" t="s">
        <v>102</v>
      </c>
      <c r="D163" s="16" t="s">
        <v>49</v>
      </c>
      <c r="E163" s="19">
        <v>102.34107849999999</v>
      </c>
    </row>
    <row r="164" spans="1:5">
      <c r="A164" s="16">
        <v>2018</v>
      </c>
      <c r="B164" s="16">
        <v>11</v>
      </c>
      <c r="C164" s="16" t="s">
        <v>102</v>
      </c>
      <c r="D164" s="16" t="s">
        <v>50</v>
      </c>
      <c r="E164" s="19">
        <v>95.798533199999994</v>
      </c>
    </row>
    <row r="165" spans="1:5">
      <c r="A165" s="16">
        <v>2018</v>
      </c>
      <c r="B165" s="16">
        <v>13</v>
      </c>
      <c r="C165" s="16" t="s">
        <v>103</v>
      </c>
      <c r="D165" s="16" t="s">
        <v>48</v>
      </c>
      <c r="E165" s="19">
        <v>96.150846209999997</v>
      </c>
    </row>
    <row r="166" spans="1:5">
      <c r="A166" s="16">
        <v>2018</v>
      </c>
      <c r="B166" s="16">
        <v>13</v>
      </c>
      <c r="C166" s="16" t="s">
        <v>103</v>
      </c>
      <c r="D166" s="16" t="s">
        <v>49</v>
      </c>
      <c r="E166" s="19">
        <v>96.475558239999998</v>
      </c>
    </row>
    <row r="167" spans="1:5">
      <c r="A167" s="16">
        <v>2018</v>
      </c>
      <c r="B167" s="16">
        <v>13</v>
      </c>
      <c r="C167" s="16" t="s">
        <v>103</v>
      </c>
      <c r="D167" s="16" t="s">
        <v>50</v>
      </c>
      <c r="E167" s="19">
        <v>94.740498029999998</v>
      </c>
    </row>
    <row r="168" spans="1:5">
      <c r="A168" s="16">
        <v>2018</v>
      </c>
      <c r="B168" s="16">
        <v>15</v>
      </c>
      <c r="C168" s="16" t="s">
        <v>104</v>
      </c>
      <c r="D168" s="16" t="s">
        <v>48</v>
      </c>
      <c r="E168" s="19">
        <v>97.959064330000004</v>
      </c>
    </row>
    <row r="169" spans="1:5">
      <c r="A169" s="16">
        <v>2018</v>
      </c>
      <c r="B169" s="16">
        <v>15</v>
      </c>
      <c r="C169" s="16" t="s">
        <v>104</v>
      </c>
      <c r="D169" s="16" t="s">
        <v>49</v>
      </c>
      <c r="E169" s="19">
        <v>114</v>
      </c>
    </row>
    <row r="170" spans="1:5">
      <c r="A170" s="16">
        <v>2018</v>
      </c>
      <c r="B170" s="16">
        <v>15</v>
      </c>
      <c r="C170" s="16" t="s">
        <v>104</v>
      </c>
      <c r="D170" s="16" t="s">
        <v>50</v>
      </c>
      <c r="E170" s="19">
        <v>97.945652170000002</v>
      </c>
    </row>
    <row r="171" spans="1:5">
      <c r="A171" s="16">
        <v>2018</v>
      </c>
      <c r="B171" s="16">
        <v>17</v>
      </c>
      <c r="C171" s="16" t="s">
        <v>105</v>
      </c>
      <c r="D171" s="16" t="s">
        <v>48</v>
      </c>
      <c r="E171" s="19">
        <v>94.303020250000003</v>
      </c>
    </row>
    <row r="172" spans="1:5">
      <c r="A172" s="16">
        <v>2018</v>
      </c>
      <c r="B172" s="16">
        <v>17</v>
      </c>
      <c r="C172" s="16" t="s">
        <v>105</v>
      </c>
      <c r="D172" s="16" t="s">
        <v>49</v>
      </c>
      <c r="E172" s="19">
        <v>94.045096639999997</v>
      </c>
    </row>
    <row r="173" spans="1:5">
      <c r="A173" s="16">
        <v>2018</v>
      </c>
      <c r="B173" s="16">
        <v>17</v>
      </c>
      <c r="C173" s="16" t="s">
        <v>105</v>
      </c>
      <c r="D173" s="16" t="s">
        <v>50</v>
      </c>
      <c r="E173" s="19">
        <v>94.525990100000001</v>
      </c>
    </row>
    <row r="174" spans="1:5">
      <c r="A174" s="16">
        <v>2018</v>
      </c>
      <c r="B174" s="16">
        <v>18</v>
      </c>
      <c r="C174" s="16" t="s">
        <v>106</v>
      </c>
      <c r="D174" s="16" t="s">
        <v>48</v>
      </c>
      <c r="E174" s="19">
        <v>90.29069767</v>
      </c>
    </row>
    <row r="175" spans="1:5">
      <c r="A175" s="16">
        <v>2018</v>
      </c>
      <c r="B175" s="16">
        <v>18</v>
      </c>
      <c r="C175" s="16" t="s">
        <v>106</v>
      </c>
      <c r="D175" s="16" t="s">
        <v>50</v>
      </c>
      <c r="E175" s="19">
        <v>90.29069767</v>
      </c>
    </row>
    <row r="176" spans="1:5">
      <c r="A176" s="16">
        <v>2018</v>
      </c>
      <c r="B176" s="16">
        <v>19</v>
      </c>
      <c r="C176" s="16" t="s">
        <v>107</v>
      </c>
      <c r="D176" s="16" t="s">
        <v>48</v>
      </c>
      <c r="E176" s="19">
        <v>94.099601590000006</v>
      </c>
    </row>
    <row r="177" spans="1:5">
      <c r="A177" s="16">
        <v>2018</v>
      </c>
      <c r="B177" s="16">
        <v>19</v>
      </c>
      <c r="C177" s="16" t="s">
        <v>107</v>
      </c>
      <c r="D177" s="16" t="s">
        <v>49</v>
      </c>
      <c r="E177" s="19">
        <v>94.733333329999994</v>
      </c>
    </row>
    <row r="178" spans="1:5">
      <c r="A178" s="16">
        <v>2018</v>
      </c>
      <c r="B178" s="16">
        <v>19</v>
      </c>
      <c r="C178" s="16" t="s">
        <v>107</v>
      </c>
      <c r="D178" s="16" t="s">
        <v>50</v>
      </c>
      <c r="E178" s="19">
        <v>93.900523559999996</v>
      </c>
    </row>
    <row r="179" spans="1:5">
      <c r="A179" s="16">
        <v>2018</v>
      </c>
      <c r="B179" s="16">
        <v>20</v>
      </c>
      <c r="C179" s="16" t="s">
        <v>108</v>
      </c>
      <c r="D179" s="16" t="s">
        <v>48</v>
      </c>
      <c r="E179" s="19">
        <v>88</v>
      </c>
    </row>
    <row r="180" spans="1:5">
      <c r="A180" s="16">
        <v>2018</v>
      </c>
      <c r="B180" s="16">
        <v>20</v>
      </c>
      <c r="C180" s="16" t="s">
        <v>108</v>
      </c>
      <c r="D180" s="16" t="s">
        <v>50</v>
      </c>
      <c r="E180" s="19">
        <v>88</v>
      </c>
    </row>
    <row r="181" spans="1:5">
      <c r="A181" s="16">
        <v>2018</v>
      </c>
      <c r="B181" s="16">
        <v>23</v>
      </c>
      <c r="C181" s="16" t="s">
        <v>109</v>
      </c>
      <c r="D181" s="16" t="s">
        <v>48</v>
      </c>
      <c r="E181" s="19">
        <v>94.555555560000002</v>
      </c>
    </row>
    <row r="182" spans="1:5">
      <c r="A182" s="16">
        <v>2018</v>
      </c>
      <c r="B182" s="16">
        <v>23</v>
      </c>
      <c r="C182" s="16" t="s">
        <v>109</v>
      </c>
      <c r="D182" s="16" t="s">
        <v>49</v>
      </c>
      <c r="E182" s="19">
        <v>90.88</v>
      </c>
    </row>
    <row r="183" spans="1:5">
      <c r="A183" s="16">
        <v>2018</v>
      </c>
      <c r="B183" s="16">
        <v>23</v>
      </c>
      <c r="C183" s="16" t="s">
        <v>109</v>
      </c>
      <c r="D183" s="16" t="s">
        <v>50</v>
      </c>
      <c r="E183" s="19">
        <v>95.184931509999998</v>
      </c>
    </row>
    <row r="184" spans="1:5">
      <c r="A184" s="16">
        <v>2018</v>
      </c>
      <c r="B184" s="16">
        <v>25</v>
      </c>
      <c r="C184" s="16" t="s">
        <v>18</v>
      </c>
      <c r="D184" s="16" t="s">
        <v>48</v>
      </c>
      <c r="E184" s="19">
        <v>88.302497160000001</v>
      </c>
    </row>
    <row r="185" spans="1:5">
      <c r="A185" s="16">
        <v>2018</v>
      </c>
      <c r="B185" s="16">
        <v>25</v>
      </c>
      <c r="C185" s="16" t="s">
        <v>18</v>
      </c>
      <c r="D185" s="16" t="s">
        <v>49</v>
      </c>
      <c r="E185" s="19">
        <v>105.7419355</v>
      </c>
    </row>
    <row r="186" spans="1:5">
      <c r="A186" s="16">
        <v>2018</v>
      </c>
      <c r="B186" s="16">
        <v>25</v>
      </c>
      <c r="C186" s="16" t="s">
        <v>18</v>
      </c>
      <c r="D186" s="16" t="s">
        <v>50</v>
      </c>
      <c r="E186" s="19">
        <v>87.990179089999998</v>
      </c>
    </row>
    <row r="187" spans="1:5">
      <c r="A187" s="16">
        <v>2018</v>
      </c>
      <c r="B187" s="16">
        <v>27</v>
      </c>
      <c r="C187" s="16" t="s">
        <v>110</v>
      </c>
      <c r="D187" s="16" t="s">
        <v>48</v>
      </c>
      <c r="E187" s="19">
        <v>82.47826087</v>
      </c>
    </row>
    <row r="188" spans="1:5">
      <c r="A188" s="16">
        <v>2018</v>
      </c>
      <c r="B188" s="16">
        <v>27</v>
      </c>
      <c r="C188" s="16" t="s">
        <v>110</v>
      </c>
      <c r="D188" s="16" t="s">
        <v>50</v>
      </c>
      <c r="E188" s="19">
        <v>82.47826087</v>
      </c>
    </row>
    <row r="189" spans="1:5">
      <c r="A189" s="16">
        <v>2018</v>
      </c>
      <c r="B189" s="16">
        <v>41</v>
      </c>
      <c r="C189" s="16" t="s">
        <v>111</v>
      </c>
      <c r="D189" s="16" t="s">
        <v>48</v>
      </c>
      <c r="E189" s="19">
        <v>96.275362319999999</v>
      </c>
    </row>
    <row r="190" spans="1:5">
      <c r="A190" s="16">
        <v>2018</v>
      </c>
      <c r="B190" s="16">
        <v>41</v>
      </c>
      <c r="C190" s="16" t="s">
        <v>111</v>
      </c>
      <c r="D190" s="16" t="s">
        <v>49</v>
      </c>
      <c r="E190" s="19">
        <v>93.904545450000001</v>
      </c>
    </row>
    <row r="191" spans="1:5">
      <c r="A191" s="16">
        <v>2018</v>
      </c>
      <c r="B191" s="16">
        <v>41</v>
      </c>
      <c r="C191" s="16" t="s">
        <v>111</v>
      </c>
      <c r="D191" s="16" t="s">
        <v>50</v>
      </c>
      <c r="E191" s="19">
        <v>105.5892857</v>
      </c>
    </row>
    <row r="192" spans="1:5">
      <c r="A192" s="16">
        <v>2018</v>
      </c>
      <c r="B192" s="16">
        <v>44</v>
      </c>
      <c r="C192" s="16" t="s">
        <v>112</v>
      </c>
      <c r="D192" s="16" t="s">
        <v>48</v>
      </c>
      <c r="E192" s="19">
        <v>85.806970509999999</v>
      </c>
    </row>
    <row r="193" spans="1:5">
      <c r="A193" s="16">
        <v>2018</v>
      </c>
      <c r="B193" s="16">
        <v>44</v>
      </c>
      <c r="C193" s="16" t="s">
        <v>112</v>
      </c>
      <c r="D193" s="16" t="s">
        <v>50</v>
      </c>
      <c r="E193" s="19">
        <v>85.806970509999999</v>
      </c>
    </row>
    <row r="194" spans="1:5">
      <c r="A194" s="16">
        <v>2018</v>
      </c>
      <c r="B194" s="16">
        <v>47</v>
      </c>
      <c r="C194" s="16" t="s">
        <v>113</v>
      </c>
      <c r="D194" s="16" t="s">
        <v>48</v>
      </c>
      <c r="E194" s="19">
        <v>90.804137929999996</v>
      </c>
    </row>
    <row r="195" spans="1:5">
      <c r="A195" s="16">
        <v>2018</v>
      </c>
      <c r="B195" s="16">
        <v>47</v>
      </c>
      <c r="C195" s="16" t="s">
        <v>113</v>
      </c>
      <c r="D195" s="16" t="s">
        <v>50</v>
      </c>
      <c r="E195" s="19">
        <v>90.804137929999996</v>
      </c>
    </row>
    <row r="196" spans="1:5">
      <c r="A196" s="16">
        <v>2018</v>
      </c>
      <c r="B196" s="16">
        <v>50</v>
      </c>
      <c r="C196" s="16" t="s">
        <v>114</v>
      </c>
      <c r="D196" s="16" t="s">
        <v>48</v>
      </c>
      <c r="E196" s="19">
        <v>100.79508199999999</v>
      </c>
    </row>
    <row r="197" spans="1:5">
      <c r="A197" s="16">
        <v>2018</v>
      </c>
      <c r="B197" s="16">
        <v>50</v>
      </c>
      <c r="C197" s="16" t="s">
        <v>114</v>
      </c>
      <c r="D197" s="16" t="s">
        <v>49</v>
      </c>
      <c r="E197" s="19">
        <v>116</v>
      </c>
    </row>
    <row r="198" spans="1:5">
      <c r="A198" s="16">
        <v>2018</v>
      </c>
      <c r="B198" s="16">
        <v>50</v>
      </c>
      <c r="C198" s="16" t="s">
        <v>114</v>
      </c>
      <c r="D198" s="16" t="s">
        <v>50</v>
      </c>
      <c r="E198" s="19">
        <v>100.6694215</v>
      </c>
    </row>
    <row r="199" spans="1:5">
      <c r="A199" s="16">
        <v>2018</v>
      </c>
      <c r="B199" s="16">
        <v>52</v>
      </c>
      <c r="C199" s="16" t="s">
        <v>115</v>
      </c>
      <c r="D199" s="16" t="s">
        <v>48</v>
      </c>
      <c r="E199" s="19">
        <v>99.121693120000003</v>
      </c>
    </row>
    <row r="200" spans="1:5">
      <c r="A200" s="16">
        <v>2018</v>
      </c>
      <c r="B200" s="16">
        <v>52</v>
      </c>
      <c r="C200" s="16" t="s">
        <v>115</v>
      </c>
      <c r="D200" s="16" t="s">
        <v>49</v>
      </c>
      <c r="E200" s="19">
        <v>98.593406590000001</v>
      </c>
    </row>
    <row r="201" spans="1:5">
      <c r="A201" s="16">
        <v>2018</v>
      </c>
      <c r="B201" s="16">
        <v>52</v>
      </c>
      <c r="C201" s="16" t="s">
        <v>115</v>
      </c>
      <c r="D201" s="16" t="s">
        <v>50</v>
      </c>
      <c r="E201" s="19">
        <v>101.2678571</v>
      </c>
    </row>
    <row r="202" spans="1:5">
      <c r="A202" s="16">
        <v>2018</v>
      </c>
      <c r="B202" s="16">
        <v>54</v>
      </c>
      <c r="C202" s="16" t="s">
        <v>116</v>
      </c>
      <c r="D202" s="16" t="s">
        <v>48</v>
      </c>
      <c r="E202" s="19">
        <v>97.694143170000004</v>
      </c>
    </row>
    <row r="203" spans="1:5">
      <c r="A203" s="16">
        <v>2018</v>
      </c>
      <c r="B203" s="16">
        <v>54</v>
      </c>
      <c r="C203" s="16" t="s">
        <v>116</v>
      </c>
      <c r="D203" s="16" t="s">
        <v>49</v>
      </c>
      <c r="E203" s="19">
        <v>99.068376069999999</v>
      </c>
    </row>
    <row r="204" spans="1:5">
      <c r="A204" s="16">
        <v>2018</v>
      </c>
      <c r="B204" s="16">
        <v>54</v>
      </c>
      <c r="C204" s="16" t="s">
        <v>116</v>
      </c>
      <c r="D204" s="16" t="s">
        <v>50</v>
      </c>
      <c r="E204" s="19">
        <v>96.849387039999996</v>
      </c>
    </row>
    <row r="205" spans="1:5">
      <c r="A205" s="16">
        <v>2018</v>
      </c>
      <c r="B205" s="16">
        <v>63</v>
      </c>
      <c r="C205" s="16" t="s">
        <v>117</v>
      </c>
      <c r="D205" s="16" t="s">
        <v>48</v>
      </c>
      <c r="E205" s="19">
        <v>101.5990338</v>
      </c>
    </row>
    <row r="206" spans="1:5">
      <c r="A206" s="16">
        <v>2018</v>
      </c>
      <c r="B206" s="16">
        <v>63</v>
      </c>
      <c r="C206" s="16" t="s">
        <v>117</v>
      </c>
      <c r="D206" s="16" t="s">
        <v>49</v>
      </c>
      <c r="E206" s="19">
        <v>102.36082469999999</v>
      </c>
    </row>
    <row r="207" spans="1:5">
      <c r="A207" s="16">
        <v>2018</v>
      </c>
      <c r="B207" s="16">
        <v>63</v>
      </c>
      <c r="C207" s="16" t="s">
        <v>117</v>
      </c>
      <c r="D207" s="16" t="s">
        <v>50</v>
      </c>
      <c r="E207" s="19">
        <v>100.33047209999999</v>
      </c>
    </row>
    <row r="208" spans="1:5">
      <c r="A208" s="16">
        <v>2018</v>
      </c>
      <c r="B208" s="16">
        <v>66</v>
      </c>
      <c r="C208" s="16" t="s">
        <v>118</v>
      </c>
      <c r="D208" s="16" t="s">
        <v>48</v>
      </c>
      <c r="E208" s="19">
        <v>104.18527039999999</v>
      </c>
    </row>
    <row r="209" spans="1:5">
      <c r="A209" s="16">
        <v>2018</v>
      </c>
      <c r="B209" s="16">
        <v>66</v>
      </c>
      <c r="C209" s="16" t="s">
        <v>118</v>
      </c>
      <c r="D209" s="16" t="s">
        <v>49</v>
      </c>
      <c r="E209" s="19">
        <v>98.128078819999999</v>
      </c>
    </row>
    <row r="210" spans="1:5">
      <c r="A210" s="16">
        <v>2018</v>
      </c>
      <c r="B210" s="16">
        <v>66</v>
      </c>
      <c r="C210" s="16" t="s">
        <v>118</v>
      </c>
      <c r="D210" s="16" t="s">
        <v>50</v>
      </c>
      <c r="E210" s="19">
        <v>109.49676030000001</v>
      </c>
    </row>
    <row r="211" spans="1:5">
      <c r="A211" s="16">
        <v>2018</v>
      </c>
      <c r="B211" s="16">
        <v>68</v>
      </c>
      <c r="C211" s="16" t="s">
        <v>119</v>
      </c>
      <c r="D211" s="16" t="s">
        <v>48</v>
      </c>
      <c r="E211" s="19">
        <v>101.5225287</v>
      </c>
    </row>
    <row r="212" spans="1:5">
      <c r="A212" s="16">
        <v>2018</v>
      </c>
      <c r="B212" s="16">
        <v>68</v>
      </c>
      <c r="C212" s="16" t="s">
        <v>119</v>
      </c>
      <c r="D212" s="16" t="s">
        <v>49</v>
      </c>
      <c r="E212" s="19">
        <v>96.915789470000007</v>
      </c>
    </row>
    <row r="213" spans="1:5">
      <c r="A213" s="16">
        <v>2018</v>
      </c>
      <c r="B213" s="16">
        <v>68</v>
      </c>
      <c r="C213" s="16" t="s">
        <v>119</v>
      </c>
      <c r="D213" s="16" t="s">
        <v>50</v>
      </c>
      <c r="E213" s="19">
        <v>102.9791225</v>
      </c>
    </row>
    <row r="214" spans="1:5">
      <c r="A214" s="16">
        <v>2018</v>
      </c>
      <c r="B214" s="16">
        <v>70</v>
      </c>
      <c r="C214" s="16" t="s">
        <v>120</v>
      </c>
      <c r="D214" s="16" t="s">
        <v>48</v>
      </c>
      <c r="E214" s="19">
        <v>90.490566040000004</v>
      </c>
    </row>
    <row r="215" spans="1:5">
      <c r="A215" s="16">
        <v>2018</v>
      </c>
      <c r="B215" s="16">
        <v>70</v>
      </c>
      <c r="C215" s="16" t="s">
        <v>120</v>
      </c>
      <c r="D215" s="16" t="s">
        <v>49</v>
      </c>
      <c r="E215" s="19">
        <v>97.419354839999997</v>
      </c>
    </row>
    <row r="216" spans="1:5">
      <c r="A216" s="16">
        <v>2018</v>
      </c>
      <c r="B216" s="16">
        <v>70</v>
      </c>
      <c r="C216" s="16" t="s">
        <v>120</v>
      </c>
      <c r="D216" s="16" t="s">
        <v>50</v>
      </c>
      <c r="E216" s="19">
        <v>89.944020359999996</v>
      </c>
    </row>
    <row r="217" spans="1:5">
      <c r="A217" s="16">
        <v>2018</v>
      </c>
      <c r="B217" s="16">
        <v>73</v>
      </c>
      <c r="C217" s="16" t="s">
        <v>121</v>
      </c>
      <c r="D217" s="16" t="s">
        <v>48</v>
      </c>
      <c r="E217" s="19">
        <v>95.116684840000005</v>
      </c>
    </row>
    <row r="218" spans="1:5">
      <c r="A218" s="16">
        <v>2018</v>
      </c>
      <c r="B218" s="16">
        <v>73</v>
      </c>
      <c r="C218" s="16" t="s">
        <v>121</v>
      </c>
      <c r="D218" s="16" t="s">
        <v>49</v>
      </c>
      <c r="E218" s="19">
        <v>98.796052630000005</v>
      </c>
    </row>
    <row r="219" spans="1:5">
      <c r="A219" s="16">
        <v>2018</v>
      </c>
      <c r="B219" s="16">
        <v>73</v>
      </c>
      <c r="C219" s="16" t="s">
        <v>121</v>
      </c>
      <c r="D219" s="16" t="s">
        <v>50</v>
      </c>
      <c r="E219" s="19">
        <v>94.784185489999999</v>
      </c>
    </row>
    <row r="220" spans="1:5">
      <c r="A220" s="16">
        <v>2018</v>
      </c>
      <c r="B220" s="16">
        <v>76</v>
      </c>
      <c r="C220" s="16" t="s">
        <v>122</v>
      </c>
      <c r="D220" s="16" t="s">
        <v>48</v>
      </c>
      <c r="E220" s="19">
        <v>99.413428830000001</v>
      </c>
    </row>
    <row r="221" spans="1:5">
      <c r="A221" s="16">
        <v>2018</v>
      </c>
      <c r="B221" s="16">
        <v>76</v>
      </c>
      <c r="C221" s="16" t="s">
        <v>122</v>
      </c>
      <c r="D221" s="16" t="s">
        <v>49</v>
      </c>
      <c r="E221" s="19">
        <v>99.763093040000001</v>
      </c>
    </row>
    <row r="222" spans="1:5">
      <c r="A222" s="16">
        <v>2018</v>
      </c>
      <c r="B222" s="16">
        <v>76</v>
      </c>
      <c r="C222" s="16" t="s">
        <v>122</v>
      </c>
      <c r="D222" s="16" t="s">
        <v>50</v>
      </c>
      <c r="E222" s="19">
        <v>98.928174429999999</v>
      </c>
    </row>
    <row r="223" spans="1:5">
      <c r="A223" s="16">
        <v>2018</v>
      </c>
      <c r="B223" s="16">
        <v>85</v>
      </c>
      <c r="C223" s="16" t="s">
        <v>123</v>
      </c>
      <c r="D223" s="16" t="s">
        <v>48</v>
      </c>
      <c r="E223" s="19">
        <v>102.93220340000001</v>
      </c>
    </row>
    <row r="224" spans="1:5">
      <c r="A224" s="16">
        <v>2018</v>
      </c>
      <c r="B224" s="16">
        <v>85</v>
      </c>
      <c r="C224" s="16" t="s">
        <v>123</v>
      </c>
      <c r="D224" s="16" t="s">
        <v>49</v>
      </c>
      <c r="E224" s="19">
        <v>105.29</v>
      </c>
    </row>
    <row r="225" spans="1:5">
      <c r="A225" s="16">
        <v>2018</v>
      </c>
      <c r="B225" s="16">
        <v>85</v>
      </c>
      <c r="C225" s="16" t="s">
        <v>123</v>
      </c>
      <c r="D225" s="16" t="s">
        <v>50</v>
      </c>
      <c r="E225" s="19">
        <v>89.833333330000002</v>
      </c>
    </row>
    <row r="226" spans="1:5">
      <c r="A226" s="16">
        <v>2018</v>
      </c>
      <c r="B226" s="16">
        <v>86</v>
      </c>
      <c r="C226" s="16" t="s">
        <v>124</v>
      </c>
      <c r="D226" s="16" t="s">
        <v>48</v>
      </c>
      <c r="E226" s="19">
        <v>97.829787229999994</v>
      </c>
    </row>
    <row r="227" spans="1:5">
      <c r="A227" s="16">
        <v>2018</v>
      </c>
      <c r="B227" s="16">
        <v>86</v>
      </c>
      <c r="C227" s="16" t="s">
        <v>124</v>
      </c>
      <c r="D227" s="16" t="s">
        <v>50</v>
      </c>
      <c r="E227" s="19">
        <v>97.829787229999994</v>
      </c>
    </row>
    <row r="228" spans="1:5">
      <c r="A228" s="16">
        <v>2018</v>
      </c>
      <c r="B228" s="16">
        <v>88</v>
      </c>
      <c r="C228" s="16" t="s">
        <v>125</v>
      </c>
      <c r="D228" s="16" t="s">
        <v>48</v>
      </c>
      <c r="E228" s="19">
        <v>94.277777779999994</v>
      </c>
    </row>
    <row r="229" spans="1:5">
      <c r="A229" s="16">
        <v>2018</v>
      </c>
      <c r="B229" s="16">
        <v>88</v>
      </c>
      <c r="C229" s="16" t="s">
        <v>125</v>
      </c>
      <c r="D229" s="16" t="s">
        <v>50</v>
      </c>
      <c r="E229" s="19">
        <v>94.277777779999994</v>
      </c>
    </row>
    <row r="230" spans="1:5">
      <c r="A230" s="16">
        <v>2019</v>
      </c>
      <c r="B230" s="16">
        <v>5</v>
      </c>
      <c r="C230" s="16" t="s">
        <v>100</v>
      </c>
      <c r="D230" s="16" t="s">
        <v>48</v>
      </c>
      <c r="E230" s="19">
        <v>102.06515450000001</v>
      </c>
    </row>
    <row r="231" spans="1:5">
      <c r="A231" s="16">
        <v>2019</v>
      </c>
      <c r="B231" s="16">
        <v>5</v>
      </c>
      <c r="C231" s="16" t="s">
        <v>100</v>
      </c>
      <c r="D231" s="16" t="s">
        <v>49</v>
      </c>
      <c r="E231" s="19">
        <v>98.508597289999997</v>
      </c>
    </row>
    <row r="232" spans="1:5">
      <c r="A232" s="16">
        <v>2019</v>
      </c>
      <c r="B232" s="16">
        <v>5</v>
      </c>
      <c r="C232" s="16" t="s">
        <v>100</v>
      </c>
      <c r="D232" s="16" t="s">
        <v>50</v>
      </c>
      <c r="E232" s="19">
        <v>103.86831840000001</v>
      </c>
    </row>
    <row r="233" spans="1:5">
      <c r="A233" s="16">
        <v>2019</v>
      </c>
      <c r="B233" s="16">
        <v>8</v>
      </c>
      <c r="C233" s="16" t="s">
        <v>101</v>
      </c>
      <c r="D233" s="16" t="s">
        <v>48</v>
      </c>
      <c r="E233" s="19">
        <v>96.650112359999994</v>
      </c>
    </row>
    <row r="234" spans="1:5">
      <c r="A234" s="16">
        <v>2019</v>
      </c>
      <c r="B234" s="16">
        <v>8</v>
      </c>
      <c r="C234" s="16" t="s">
        <v>101</v>
      </c>
      <c r="D234" s="16" t="s">
        <v>49</v>
      </c>
      <c r="E234" s="19">
        <v>96.487499999999997</v>
      </c>
    </row>
    <row r="235" spans="1:5">
      <c r="A235" s="16">
        <v>2019</v>
      </c>
      <c r="B235" s="16">
        <v>8</v>
      </c>
      <c r="C235" s="16" t="s">
        <v>101</v>
      </c>
      <c r="D235" s="16" t="s">
        <v>50</v>
      </c>
      <c r="E235" s="19">
        <v>96.814932130000003</v>
      </c>
    </row>
    <row r="236" spans="1:5">
      <c r="A236" s="16">
        <v>2019</v>
      </c>
      <c r="B236" s="16">
        <v>11</v>
      </c>
      <c r="C236" s="16" t="s">
        <v>102</v>
      </c>
      <c r="D236" s="16" t="s">
        <v>48</v>
      </c>
      <c r="E236" s="19">
        <v>95.874184709999994</v>
      </c>
    </row>
    <row r="237" spans="1:5">
      <c r="A237" s="16">
        <v>2019</v>
      </c>
      <c r="B237" s="16">
        <v>11</v>
      </c>
      <c r="C237" s="16" t="s">
        <v>102</v>
      </c>
      <c r="D237" s="16" t="s">
        <v>49</v>
      </c>
      <c r="E237" s="19">
        <v>101.0447805</v>
      </c>
    </row>
    <row r="238" spans="1:5">
      <c r="A238" s="16">
        <v>2019</v>
      </c>
      <c r="B238" s="16">
        <v>11</v>
      </c>
      <c r="C238" s="16" t="s">
        <v>102</v>
      </c>
      <c r="D238" s="16" t="s">
        <v>50</v>
      </c>
      <c r="E238" s="19">
        <v>94.855455579999997</v>
      </c>
    </row>
    <row r="239" spans="1:5">
      <c r="A239" s="16">
        <v>2019</v>
      </c>
      <c r="B239" s="16">
        <v>13</v>
      </c>
      <c r="C239" s="16" t="s">
        <v>103</v>
      </c>
      <c r="D239" s="16" t="s">
        <v>48</v>
      </c>
      <c r="E239" s="19">
        <v>94.135175660000002</v>
      </c>
    </row>
    <row r="240" spans="1:5">
      <c r="A240" s="16">
        <v>2019</v>
      </c>
      <c r="B240" s="16">
        <v>13</v>
      </c>
      <c r="C240" s="16" t="s">
        <v>103</v>
      </c>
      <c r="D240" s="16" t="s">
        <v>49</v>
      </c>
      <c r="E240" s="19">
        <v>94.334073869999997</v>
      </c>
    </row>
    <row r="241" spans="1:5">
      <c r="A241" s="16">
        <v>2019</v>
      </c>
      <c r="B241" s="16">
        <v>13</v>
      </c>
      <c r="C241" s="16" t="s">
        <v>103</v>
      </c>
      <c r="D241" s="16" t="s">
        <v>50</v>
      </c>
      <c r="E241" s="19">
        <v>93.463917530000003</v>
      </c>
    </row>
    <row r="242" spans="1:5">
      <c r="A242" s="16">
        <v>2019</v>
      </c>
      <c r="B242" s="16">
        <v>15</v>
      </c>
      <c r="C242" s="16" t="s">
        <v>104</v>
      </c>
      <c r="D242" s="16" t="s">
        <v>48</v>
      </c>
      <c r="E242" s="19">
        <v>96.786454180000007</v>
      </c>
    </row>
    <row r="243" spans="1:5">
      <c r="A243" s="16">
        <v>2019</v>
      </c>
      <c r="B243" s="16">
        <v>15</v>
      </c>
      <c r="C243" s="16" t="s">
        <v>104</v>
      </c>
      <c r="D243" s="16" t="s">
        <v>50</v>
      </c>
      <c r="E243" s="19">
        <v>96.786454180000007</v>
      </c>
    </row>
    <row r="244" spans="1:5">
      <c r="A244" s="16">
        <v>2019</v>
      </c>
      <c r="B244" s="16">
        <v>17</v>
      </c>
      <c r="C244" s="16" t="s">
        <v>105</v>
      </c>
      <c r="D244" s="16" t="s">
        <v>48</v>
      </c>
      <c r="E244" s="19">
        <v>91.684990959999993</v>
      </c>
    </row>
    <row r="245" spans="1:5">
      <c r="A245" s="16">
        <v>2019</v>
      </c>
      <c r="B245" s="16">
        <v>17</v>
      </c>
      <c r="C245" s="16" t="s">
        <v>105</v>
      </c>
      <c r="D245" s="16" t="s">
        <v>49</v>
      </c>
      <c r="E245" s="19">
        <v>92.783783779999993</v>
      </c>
    </row>
    <row r="246" spans="1:5">
      <c r="A246" s="16">
        <v>2019</v>
      </c>
      <c r="B246" s="16">
        <v>17</v>
      </c>
      <c r="C246" s="16" t="s">
        <v>105</v>
      </c>
      <c r="D246" s="16" t="s">
        <v>50</v>
      </c>
      <c r="E246" s="19">
        <v>90.717006799999993</v>
      </c>
    </row>
    <row r="247" spans="1:5">
      <c r="A247" s="16">
        <v>2019</v>
      </c>
      <c r="B247" s="16">
        <v>18</v>
      </c>
      <c r="C247" s="16" t="s">
        <v>106</v>
      </c>
      <c r="D247" s="16" t="s">
        <v>48</v>
      </c>
      <c r="E247" s="19">
        <v>92</v>
      </c>
    </row>
    <row r="248" spans="1:5">
      <c r="A248" s="16">
        <v>2019</v>
      </c>
      <c r="B248" s="16">
        <v>18</v>
      </c>
      <c r="C248" s="16" t="s">
        <v>106</v>
      </c>
      <c r="D248" s="16" t="s">
        <v>50</v>
      </c>
      <c r="E248" s="19">
        <v>92</v>
      </c>
    </row>
    <row r="249" spans="1:5">
      <c r="A249" s="16">
        <v>2019</v>
      </c>
      <c r="B249" s="16">
        <v>19</v>
      </c>
      <c r="C249" s="16" t="s">
        <v>107</v>
      </c>
      <c r="D249" s="16" t="s">
        <v>48</v>
      </c>
      <c r="E249" s="19">
        <v>96.311546840000005</v>
      </c>
    </row>
    <row r="250" spans="1:5">
      <c r="A250" s="16">
        <v>2019</v>
      </c>
      <c r="B250" s="16">
        <v>19</v>
      </c>
      <c r="C250" s="16" t="s">
        <v>107</v>
      </c>
      <c r="D250" s="16" t="s">
        <v>49</v>
      </c>
      <c r="E250" s="19">
        <v>93.229885060000001</v>
      </c>
    </row>
    <row r="251" spans="1:5">
      <c r="A251" s="16">
        <v>2019</v>
      </c>
      <c r="B251" s="16">
        <v>19</v>
      </c>
      <c r="C251" s="16" t="s">
        <v>107</v>
      </c>
      <c r="D251" s="16" t="s">
        <v>50</v>
      </c>
      <c r="E251" s="19">
        <v>97.032258060000004</v>
      </c>
    </row>
    <row r="252" spans="1:5">
      <c r="A252" s="16">
        <v>2019</v>
      </c>
      <c r="B252" s="16">
        <v>20</v>
      </c>
      <c r="C252" s="16" t="s">
        <v>108</v>
      </c>
      <c r="D252" s="16" t="s">
        <v>48</v>
      </c>
      <c r="E252" s="19">
        <v>87.222222220000006</v>
      </c>
    </row>
    <row r="253" spans="1:5">
      <c r="A253" s="16">
        <v>2019</v>
      </c>
      <c r="B253" s="16">
        <v>20</v>
      </c>
      <c r="C253" s="16" t="s">
        <v>108</v>
      </c>
      <c r="D253" s="16" t="s">
        <v>50</v>
      </c>
      <c r="E253" s="19">
        <v>87.222222220000006</v>
      </c>
    </row>
    <row r="254" spans="1:5">
      <c r="A254" s="16">
        <v>2019</v>
      </c>
      <c r="B254" s="16">
        <v>23</v>
      </c>
      <c r="C254" s="16" t="s">
        <v>109</v>
      </c>
      <c r="D254" s="16" t="s">
        <v>48</v>
      </c>
      <c r="E254" s="19">
        <v>94.851063830000001</v>
      </c>
    </row>
    <row r="255" spans="1:5">
      <c r="A255" s="16">
        <v>2019</v>
      </c>
      <c r="B255" s="16">
        <v>23</v>
      </c>
      <c r="C255" s="16" t="s">
        <v>109</v>
      </c>
      <c r="D255" s="16" t="s">
        <v>49</v>
      </c>
      <c r="E255" s="19">
        <v>80.333333330000002</v>
      </c>
    </row>
    <row r="256" spans="1:5">
      <c r="A256" s="16">
        <v>2019</v>
      </c>
      <c r="B256" s="16">
        <v>23</v>
      </c>
      <c r="C256" s="16" t="s">
        <v>109</v>
      </c>
      <c r="D256" s="16" t="s">
        <v>50</v>
      </c>
      <c r="E256" s="19">
        <v>95.496296299999997</v>
      </c>
    </row>
    <row r="257" spans="1:5">
      <c r="A257" s="16">
        <v>2019</v>
      </c>
      <c r="B257" s="16">
        <v>25</v>
      </c>
      <c r="C257" s="16" t="s">
        <v>18</v>
      </c>
      <c r="D257" s="16" t="s">
        <v>48</v>
      </c>
      <c r="E257" s="19">
        <v>89.927320949999995</v>
      </c>
    </row>
    <row r="258" spans="1:5">
      <c r="A258" s="16">
        <v>2019</v>
      </c>
      <c r="B258" s="16">
        <v>25</v>
      </c>
      <c r="C258" s="16" t="s">
        <v>18</v>
      </c>
      <c r="D258" s="16" t="s">
        <v>49</v>
      </c>
      <c r="E258" s="19">
        <v>106.83333330000001</v>
      </c>
    </row>
    <row r="259" spans="1:5">
      <c r="A259" s="16">
        <v>2019</v>
      </c>
      <c r="B259" s="16">
        <v>25</v>
      </c>
      <c r="C259" s="16" t="s">
        <v>18</v>
      </c>
      <c r="D259" s="16" t="s">
        <v>50</v>
      </c>
      <c r="E259" s="19">
        <v>89.764327800000004</v>
      </c>
    </row>
    <row r="260" spans="1:5">
      <c r="A260" s="16">
        <v>2019</v>
      </c>
      <c r="B260" s="16">
        <v>27</v>
      </c>
      <c r="C260" s="16" t="s">
        <v>110</v>
      </c>
      <c r="D260" s="16" t="s">
        <v>48</v>
      </c>
      <c r="E260" s="19">
        <v>74.34057971</v>
      </c>
    </row>
    <row r="261" spans="1:5">
      <c r="A261" s="16">
        <v>2019</v>
      </c>
      <c r="B261" s="16">
        <v>27</v>
      </c>
      <c r="C261" s="16" t="s">
        <v>110</v>
      </c>
      <c r="D261" s="16" t="s">
        <v>50</v>
      </c>
      <c r="E261" s="19">
        <v>74.34057971</v>
      </c>
    </row>
    <row r="262" spans="1:5">
      <c r="A262" s="16">
        <v>2019</v>
      </c>
      <c r="B262" s="16">
        <v>41</v>
      </c>
      <c r="C262" s="16" t="s">
        <v>111</v>
      </c>
      <c r="D262" s="16" t="s">
        <v>48</v>
      </c>
      <c r="E262" s="19">
        <v>96.858381499999993</v>
      </c>
    </row>
    <row r="263" spans="1:5">
      <c r="A263" s="16">
        <v>2019</v>
      </c>
      <c r="B263" s="16">
        <v>41</v>
      </c>
      <c r="C263" s="16" t="s">
        <v>111</v>
      </c>
      <c r="D263" s="16" t="s">
        <v>49</v>
      </c>
      <c r="E263" s="19">
        <v>93.555555560000002</v>
      </c>
    </row>
    <row r="264" spans="1:5">
      <c r="A264" s="16">
        <v>2019</v>
      </c>
      <c r="B264" s="16">
        <v>41</v>
      </c>
      <c r="C264" s="16" t="s">
        <v>111</v>
      </c>
      <c r="D264" s="16" t="s">
        <v>50</v>
      </c>
      <c r="E264" s="19">
        <v>104.65048539999999</v>
      </c>
    </row>
    <row r="265" spans="1:5">
      <c r="A265" s="16">
        <v>2019</v>
      </c>
      <c r="B265" s="16">
        <v>44</v>
      </c>
      <c r="C265" s="16" t="s">
        <v>112</v>
      </c>
      <c r="D265" s="16" t="s">
        <v>48</v>
      </c>
      <c r="E265" s="19">
        <v>87.170682729999996</v>
      </c>
    </row>
    <row r="266" spans="1:5">
      <c r="A266" s="16">
        <v>2019</v>
      </c>
      <c r="B266" s="16">
        <v>44</v>
      </c>
      <c r="C266" s="16" t="s">
        <v>112</v>
      </c>
      <c r="D266" s="16" t="s">
        <v>50</v>
      </c>
      <c r="E266" s="19">
        <v>87.170682729999996</v>
      </c>
    </row>
    <row r="267" spans="1:5">
      <c r="A267" s="16">
        <v>2019</v>
      </c>
      <c r="B267" s="16">
        <v>47</v>
      </c>
      <c r="C267" s="16" t="s">
        <v>113</v>
      </c>
      <c r="D267" s="16" t="s">
        <v>48</v>
      </c>
      <c r="E267" s="19">
        <v>90.508500769999998</v>
      </c>
    </row>
    <row r="268" spans="1:5">
      <c r="A268" s="16">
        <v>2019</v>
      </c>
      <c r="B268" s="16">
        <v>47</v>
      </c>
      <c r="C268" s="16" t="s">
        <v>113</v>
      </c>
      <c r="D268" s="16" t="s">
        <v>50</v>
      </c>
      <c r="E268" s="19">
        <v>90.508500769999998</v>
      </c>
    </row>
    <row r="269" spans="1:5">
      <c r="A269" s="16">
        <v>2019</v>
      </c>
      <c r="B269" s="16">
        <v>50</v>
      </c>
      <c r="C269" s="16" t="s">
        <v>114</v>
      </c>
      <c r="D269" s="16" t="s">
        <v>48</v>
      </c>
      <c r="E269" s="19">
        <v>100.2866667</v>
      </c>
    </row>
    <row r="270" spans="1:5">
      <c r="A270" s="16">
        <v>2019</v>
      </c>
      <c r="B270" s="16">
        <v>50</v>
      </c>
      <c r="C270" s="16" t="s">
        <v>114</v>
      </c>
      <c r="D270" s="16" t="s">
        <v>50</v>
      </c>
      <c r="E270" s="19">
        <v>100.2866667</v>
      </c>
    </row>
    <row r="271" spans="1:5">
      <c r="A271" s="16">
        <v>2019</v>
      </c>
      <c r="B271" s="16">
        <v>52</v>
      </c>
      <c r="C271" s="16" t="s">
        <v>115</v>
      </c>
      <c r="D271" s="16" t="s">
        <v>48</v>
      </c>
      <c r="E271" s="19">
        <v>97.505124449999997</v>
      </c>
    </row>
    <row r="272" spans="1:5">
      <c r="A272" s="16">
        <v>2019</v>
      </c>
      <c r="B272" s="16">
        <v>52</v>
      </c>
      <c r="C272" s="16" t="s">
        <v>115</v>
      </c>
      <c r="D272" s="16" t="s">
        <v>49</v>
      </c>
      <c r="E272" s="19">
        <v>98.073929960000001</v>
      </c>
    </row>
    <row r="273" spans="1:5">
      <c r="A273" s="16">
        <v>2019</v>
      </c>
      <c r="B273" s="16">
        <v>52</v>
      </c>
      <c r="C273" s="16" t="s">
        <v>115</v>
      </c>
      <c r="D273" s="16" t="s">
        <v>50</v>
      </c>
      <c r="E273" s="19">
        <v>95.775147930000003</v>
      </c>
    </row>
    <row r="274" spans="1:5">
      <c r="A274" s="16">
        <v>2019</v>
      </c>
      <c r="B274" s="16">
        <v>54</v>
      </c>
      <c r="C274" s="16" t="s">
        <v>116</v>
      </c>
      <c r="D274" s="16" t="s">
        <v>48</v>
      </c>
      <c r="E274" s="19">
        <v>95.537684540000001</v>
      </c>
    </row>
    <row r="275" spans="1:5">
      <c r="A275" s="16">
        <v>2019</v>
      </c>
      <c r="B275" s="16">
        <v>54</v>
      </c>
      <c r="C275" s="16" t="s">
        <v>116</v>
      </c>
      <c r="D275" s="16" t="s">
        <v>49</v>
      </c>
      <c r="E275" s="19">
        <v>97.952141060000002</v>
      </c>
    </row>
    <row r="276" spans="1:5">
      <c r="A276" s="16">
        <v>2019</v>
      </c>
      <c r="B276" s="16">
        <v>54</v>
      </c>
      <c r="C276" s="16" t="s">
        <v>116</v>
      </c>
      <c r="D276" s="16" t="s">
        <v>50</v>
      </c>
      <c r="E276" s="19">
        <v>94.460674159999996</v>
      </c>
    </row>
    <row r="277" spans="1:5">
      <c r="A277" s="16">
        <v>2019</v>
      </c>
      <c r="B277" s="16">
        <v>63</v>
      </c>
      <c r="C277" s="16" t="s">
        <v>117</v>
      </c>
      <c r="D277" s="16" t="s">
        <v>48</v>
      </c>
      <c r="E277" s="19">
        <v>99.897637799999998</v>
      </c>
    </row>
    <row r="278" spans="1:5">
      <c r="A278" s="16">
        <v>2019</v>
      </c>
      <c r="B278" s="16">
        <v>63</v>
      </c>
      <c r="C278" s="16" t="s">
        <v>117</v>
      </c>
      <c r="D278" s="16" t="s">
        <v>49</v>
      </c>
      <c r="E278" s="19">
        <v>100.8106509</v>
      </c>
    </row>
    <row r="279" spans="1:5">
      <c r="A279" s="16">
        <v>2019</v>
      </c>
      <c r="B279" s="16">
        <v>63</v>
      </c>
      <c r="C279" s="16" t="s">
        <v>117</v>
      </c>
      <c r="D279" s="16" t="s">
        <v>50</v>
      </c>
      <c r="E279" s="19">
        <v>98.082352940000007</v>
      </c>
    </row>
    <row r="280" spans="1:5">
      <c r="A280" s="16">
        <v>2019</v>
      </c>
      <c r="B280" s="16">
        <v>66</v>
      </c>
      <c r="C280" s="16" t="s">
        <v>118</v>
      </c>
      <c r="D280" s="16" t="s">
        <v>48</v>
      </c>
      <c r="E280" s="19">
        <v>104.58333330000001</v>
      </c>
    </row>
    <row r="281" spans="1:5">
      <c r="A281" s="16">
        <v>2019</v>
      </c>
      <c r="B281" s="16">
        <v>66</v>
      </c>
      <c r="C281" s="16" t="s">
        <v>118</v>
      </c>
      <c r="D281" s="16" t="s">
        <v>49</v>
      </c>
      <c r="E281" s="19">
        <v>98.290237469999994</v>
      </c>
    </row>
    <row r="282" spans="1:5">
      <c r="A282" s="16">
        <v>2019</v>
      </c>
      <c r="B282" s="16">
        <v>66</v>
      </c>
      <c r="C282" s="16" t="s">
        <v>118</v>
      </c>
      <c r="D282" s="16" t="s">
        <v>50</v>
      </c>
      <c r="E282" s="19">
        <v>109.0581614</v>
      </c>
    </row>
    <row r="283" spans="1:5">
      <c r="A283" s="16">
        <v>2019</v>
      </c>
      <c r="B283" s="16">
        <v>68</v>
      </c>
      <c r="C283" s="16" t="s">
        <v>119</v>
      </c>
      <c r="D283" s="16" t="s">
        <v>48</v>
      </c>
      <c r="E283" s="19">
        <v>99.900432899999998</v>
      </c>
    </row>
    <row r="284" spans="1:5">
      <c r="A284" s="16">
        <v>2019</v>
      </c>
      <c r="B284" s="16">
        <v>68</v>
      </c>
      <c r="C284" s="16" t="s">
        <v>119</v>
      </c>
      <c r="D284" s="16" t="s">
        <v>49</v>
      </c>
      <c r="E284" s="19">
        <v>96.486740800000007</v>
      </c>
    </row>
    <row r="285" spans="1:5">
      <c r="A285" s="16">
        <v>2019</v>
      </c>
      <c r="B285" s="16">
        <v>68</v>
      </c>
      <c r="C285" s="16" t="s">
        <v>119</v>
      </c>
      <c r="D285" s="16" t="s">
        <v>50</v>
      </c>
      <c r="E285" s="19">
        <v>100.9842477</v>
      </c>
    </row>
    <row r="286" spans="1:5">
      <c r="A286" s="16">
        <v>2019</v>
      </c>
      <c r="B286" s="16">
        <v>70</v>
      </c>
      <c r="C286" s="16" t="s">
        <v>120</v>
      </c>
      <c r="D286" s="16" t="s">
        <v>48</v>
      </c>
      <c r="E286" s="19">
        <v>90.556586269999997</v>
      </c>
    </row>
    <row r="287" spans="1:5">
      <c r="A287" s="16">
        <v>2019</v>
      </c>
      <c r="B287" s="16">
        <v>70</v>
      </c>
      <c r="C287" s="16" t="s">
        <v>120</v>
      </c>
      <c r="D287" s="16" t="s">
        <v>49</v>
      </c>
      <c r="E287" s="19">
        <v>97</v>
      </c>
    </row>
    <row r="288" spans="1:5">
      <c r="A288" s="16">
        <v>2019</v>
      </c>
      <c r="B288" s="16">
        <v>70</v>
      </c>
      <c r="C288" s="16" t="s">
        <v>120</v>
      </c>
      <c r="D288" s="16" t="s">
        <v>50</v>
      </c>
      <c r="E288" s="19">
        <v>90.163385829999996</v>
      </c>
    </row>
    <row r="289" spans="1:5">
      <c r="A289" s="16">
        <v>2019</v>
      </c>
      <c r="B289" s="16">
        <v>73</v>
      </c>
      <c r="C289" s="16" t="s">
        <v>121</v>
      </c>
      <c r="D289" s="16" t="s">
        <v>48</v>
      </c>
      <c r="E289" s="19">
        <v>93.531561460000006</v>
      </c>
    </row>
    <row r="290" spans="1:5">
      <c r="A290" s="16">
        <v>2019</v>
      </c>
      <c r="B290" s="16">
        <v>73</v>
      </c>
      <c r="C290" s="16" t="s">
        <v>121</v>
      </c>
      <c r="D290" s="16" t="s">
        <v>49</v>
      </c>
      <c r="E290" s="19">
        <v>93.962162160000005</v>
      </c>
    </row>
    <row r="291" spans="1:5">
      <c r="A291" s="16">
        <v>2019</v>
      </c>
      <c r="B291" s="16">
        <v>73</v>
      </c>
      <c r="C291" s="16" t="s">
        <v>121</v>
      </c>
      <c r="D291" s="16" t="s">
        <v>50</v>
      </c>
      <c r="E291" s="19">
        <v>93.490114460000001</v>
      </c>
    </row>
    <row r="292" spans="1:5">
      <c r="A292" s="16">
        <v>2019</v>
      </c>
      <c r="B292" s="16">
        <v>76</v>
      </c>
      <c r="C292" s="16" t="s">
        <v>122</v>
      </c>
      <c r="D292" s="16" t="s">
        <v>48</v>
      </c>
      <c r="E292" s="19">
        <v>97.337666130000002</v>
      </c>
    </row>
    <row r="293" spans="1:5">
      <c r="A293" s="16">
        <v>2019</v>
      </c>
      <c r="B293" s="16">
        <v>76</v>
      </c>
      <c r="C293" s="16" t="s">
        <v>122</v>
      </c>
      <c r="D293" s="16" t="s">
        <v>49</v>
      </c>
      <c r="E293" s="19">
        <v>97.976958530000005</v>
      </c>
    </row>
    <row r="294" spans="1:5">
      <c r="A294" s="16">
        <v>2019</v>
      </c>
      <c r="B294" s="16">
        <v>76</v>
      </c>
      <c r="C294" s="16" t="s">
        <v>122</v>
      </c>
      <c r="D294" s="16" t="s">
        <v>50</v>
      </c>
      <c r="E294" s="19">
        <v>96.590880299999995</v>
      </c>
    </row>
    <row r="295" spans="1:5">
      <c r="A295" s="16">
        <v>2019</v>
      </c>
      <c r="B295" s="16">
        <v>81</v>
      </c>
      <c r="C295" s="16" t="s">
        <v>127</v>
      </c>
      <c r="D295" s="16" t="s">
        <v>48</v>
      </c>
      <c r="E295" s="19">
        <v>90.47826087</v>
      </c>
    </row>
    <row r="296" spans="1:5">
      <c r="A296" s="16">
        <v>2019</v>
      </c>
      <c r="B296" s="16">
        <v>81</v>
      </c>
      <c r="C296" s="16" t="s">
        <v>127</v>
      </c>
      <c r="D296" s="16" t="s">
        <v>50</v>
      </c>
      <c r="E296" s="19">
        <v>90.47826087</v>
      </c>
    </row>
    <row r="297" spans="1:5">
      <c r="A297" s="16">
        <v>2019</v>
      </c>
      <c r="B297" s="16">
        <v>85</v>
      </c>
      <c r="C297" s="16" t="s">
        <v>123</v>
      </c>
      <c r="D297" s="16" t="s">
        <v>48</v>
      </c>
      <c r="E297" s="19">
        <v>101.5283019</v>
      </c>
    </row>
    <row r="298" spans="1:5">
      <c r="A298" s="16">
        <v>2019</v>
      </c>
      <c r="B298" s="16">
        <v>85</v>
      </c>
      <c r="C298" s="16" t="s">
        <v>123</v>
      </c>
      <c r="D298" s="16" t="s">
        <v>49</v>
      </c>
      <c r="E298" s="19">
        <v>103.9461538</v>
      </c>
    </row>
    <row r="299" spans="1:5">
      <c r="A299" s="16">
        <v>2019</v>
      </c>
      <c r="B299" s="16">
        <v>85</v>
      </c>
      <c r="C299" s="16" t="s">
        <v>123</v>
      </c>
      <c r="D299" s="16" t="s">
        <v>50</v>
      </c>
      <c r="E299" s="19">
        <v>90.689655169999995</v>
      </c>
    </row>
    <row r="300" spans="1:5">
      <c r="A300" s="16">
        <v>2019</v>
      </c>
      <c r="B300" s="16">
        <v>86</v>
      </c>
      <c r="C300" s="16" t="s">
        <v>124</v>
      </c>
      <c r="D300" s="16" t="s">
        <v>48</v>
      </c>
      <c r="E300" s="19">
        <v>94.983870969999998</v>
      </c>
    </row>
    <row r="301" spans="1:5">
      <c r="A301" s="16">
        <v>2019</v>
      </c>
      <c r="B301" s="16">
        <v>86</v>
      </c>
      <c r="C301" s="16" t="s">
        <v>124</v>
      </c>
      <c r="D301" s="16" t="s">
        <v>50</v>
      </c>
      <c r="E301" s="19">
        <v>94.983870969999998</v>
      </c>
    </row>
    <row r="302" spans="1:5">
      <c r="A302" s="16">
        <v>2019</v>
      </c>
      <c r="B302" s="16">
        <v>88</v>
      </c>
      <c r="C302" s="16" t="s">
        <v>125</v>
      </c>
      <c r="D302" s="16" t="s">
        <v>48</v>
      </c>
      <c r="E302" s="19">
        <v>89.65</v>
      </c>
    </row>
    <row r="303" spans="1:5">
      <c r="A303" s="16">
        <v>2019</v>
      </c>
      <c r="B303" s="16">
        <v>88</v>
      </c>
      <c r="C303" s="16" t="s">
        <v>125</v>
      </c>
      <c r="D303" s="16" t="s">
        <v>50</v>
      </c>
      <c r="E303" s="19">
        <v>89.65</v>
      </c>
    </row>
    <row r="304" spans="1:5">
      <c r="A304" s="16">
        <v>2019</v>
      </c>
      <c r="B304" s="16">
        <v>99</v>
      </c>
      <c r="C304" s="16" t="s">
        <v>126</v>
      </c>
      <c r="D304" s="16" t="s">
        <v>48</v>
      </c>
      <c r="E304" s="19">
        <v>85.4</v>
      </c>
    </row>
    <row r="305" spans="1:5">
      <c r="A305" s="16">
        <v>2019</v>
      </c>
      <c r="B305" s="16">
        <v>99</v>
      </c>
      <c r="C305" s="16" t="s">
        <v>126</v>
      </c>
      <c r="D305" s="16" t="s">
        <v>50</v>
      </c>
      <c r="E305" s="19">
        <v>85.4</v>
      </c>
    </row>
    <row r="306" spans="1:5">
      <c r="A306" s="16">
        <v>2020</v>
      </c>
      <c r="B306" s="16">
        <v>5</v>
      </c>
      <c r="C306" s="16" t="s">
        <v>100</v>
      </c>
      <c r="D306" s="16" t="s">
        <v>48</v>
      </c>
      <c r="E306" s="19">
        <v>100.9366808</v>
      </c>
    </row>
    <row r="307" spans="1:5">
      <c r="A307" s="16">
        <v>2020</v>
      </c>
      <c r="B307" s="16">
        <v>5</v>
      </c>
      <c r="C307" s="16" t="s">
        <v>100</v>
      </c>
      <c r="D307" s="16" t="s">
        <v>49</v>
      </c>
      <c r="E307" s="19">
        <v>97.668773700000003</v>
      </c>
    </row>
    <row r="308" spans="1:5">
      <c r="A308" s="16">
        <v>2020</v>
      </c>
      <c r="B308" s="16">
        <v>5</v>
      </c>
      <c r="C308" s="16" t="s">
        <v>100</v>
      </c>
      <c r="D308" s="16" t="s">
        <v>50</v>
      </c>
      <c r="E308" s="19">
        <v>102.2847458</v>
      </c>
    </row>
    <row r="309" spans="1:5">
      <c r="A309" s="16">
        <v>2020</v>
      </c>
      <c r="B309" s="16">
        <v>8</v>
      </c>
      <c r="C309" s="16" t="s">
        <v>101</v>
      </c>
      <c r="D309" s="16" t="s">
        <v>48</v>
      </c>
      <c r="E309" s="19">
        <v>95.728491270000006</v>
      </c>
    </row>
    <row r="310" spans="1:5">
      <c r="A310" s="16">
        <v>2020</v>
      </c>
      <c r="B310" s="16">
        <v>8</v>
      </c>
      <c r="C310" s="16" t="s">
        <v>101</v>
      </c>
      <c r="D310" s="16" t="s">
        <v>49</v>
      </c>
      <c r="E310" s="19">
        <v>96.135050250000006</v>
      </c>
    </row>
    <row r="311" spans="1:5">
      <c r="A311" s="16">
        <v>2020</v>
      </c>
      <c r="B311" s="16">
        <v>8</v>
      </c>
      <c r="C311" s="16" t="s">
        <v>101</v>
      </c>
      <c r="D311" s="16" t="s">
        <v>50</v>
      </c>
      <c r="E311" s="19">
        <v>95.327970300000004</v>
      </c>
    </row>
    <row r="312" spans="1:5">
      <c r="A312" s="16">
        <v>2020</v>
      </c>
      <c r="B312" s="16">
        <v>11</v>
      </c>
      <c r="C312" s="16" t="s">
        <v>102</v>
      </c>
      <c r="D312" s="16" t="s">
        <v>48</v>
      </c>
      <c r="E312" s="19">
        <v>93.580856650000001</v>
      </c>
    </row>
    <row r="313" spans="1:5">
      <c r="A313" s="16">
        <v>2020</v>
      </c>
      <c r="B313" s="16">
        <v>11</v>
      </c>
      <c r="C313" s="16" t="s">
        <v>102</v>
      </c>
      <c r="D313" s="16" t="s">
        <v>49</v>
      </c>
      <c r="E313" s="19">
        <v>100.3907876</v>
      </c>
    </row>
    <row r="314" spans="1:5">
      <c r="A314" s="16">
        <v>2020</v>
      </c>
      <c r="B314" s="16">
        <v>11</v>
      </c>
      <c r="C314" s="16" t="s">
        <v>102</v>
      </c>
      <c r="D314" s="16" t="s">
        <v>50</v>
      </c>
      <c r="E314" s="19">
        <v>92.251782950000006</v>
      </c>
    </row>
    <row r="315" spans="1:5">
      <c r="A315" s="16">
        <v>2020</v>
      </c>
      <c r="B315" s="16">
        <v>13</v>
      </c>
      <c r="C315" s="16" t="s">
        <v>103</v>
      </c>
      <c r="D315" s="16" t="s">
        <v>48</v>
      </c>
      <c r="E315" s="19">
        <v>94.499630449999998</v>
      </c>
    </row>
    <row r="316" spans="1:5">
      <c r="A316" s="16">
        <v>2020</v>
      </c>
      <c r="B316" s="16">
        <v>13</v>
      </c>
      <c r="C316" s="16" t="s">
        <v>103</v>
      </c>
      <c r="D316" s="16" t="s">
        <v>49</v>
      </c>
      <c r="E316" s="19">
        <v>94.869196209999998</v>
      </c>
    </row>
    <row r="317" spans="1:5">
      <c r="A317" s="16">
        <v>2020</v>
      </c>
      <c r="B317" s="16">
        <v>13</v>
      </c>
      <c r="C317" s="16" t="s">
        <v>103</v>
      </c>
      <c r="D317" s="16" t="s">
        <v>50</v>
      </c>
      <c r="E317" s="19">
        <v>93.446657180000003</v>
      </c>
    </row>
    <row r="318" spans="1:5">
      <c r="A318" s="16">
        <v>2020</v>
      </c>
      <c r="B318" s="16">
        <v>15</v>
      </c>
      <c r="C318" s="16" t="s">
        <v>104</v>
      </c>
      <c r="D318" s="16" t="s">
        <v>48</v>
      </c>
      <c r="E318" s="19">
        <v>94.609142860000006</v>
      </c>
    </row>
    <row r="319" spans="1:5">
      <c r="A319" s="16">
        <v>2020</v>
      </c>
      <c r="B319" s="16">
        <v>15</v>
      </c>
      <c r="C319" s="16" t="s">
        <v>104</v>
      </c>
      <c r="D319" s="16" t="s">
        <v>49</v>
      </c>
      <c r="E319" s="19">
        <v>85</v>
      </c>
    </row>
    <row r="320" spans="1:5">
      <c r="A320" s="16">
        <v>2020</v>
      </c>
      <c r="B320" s="16">
        <v>15</v>
      </c>
      <c r="C320" s="16" t="s">
        <v>104</v>
      </c>
      <c r="D320" s="16" t="s">
        <v>50</v>
      </c>
      <c r="E320" s="19">
        <v>94.631156930000003</v>
      </c>
    </row>
    <row r="321" spans="1:5">
      <c r="A321" s="16">
        <v>2020</v>
      </c>
      <c r="B321" s="16">
        <v>17</v>
      </c>
      <c r="C321" s="16" t="s">
        <v>105</v>
      </c>
      <c r="D321" s="16" t="s">
        <v>48</v>
      </c>
      <c r="E321" s="19">
        <v>95.330744339999995</v>
      </c>
    </row>
    <row r="322" spans="1:5">
      <c r="A322" s="16">
        <v>2020</v>
      </c>
      <c r="B322" s="16">
        <v>17</v>
      </c>
      <c r="C322" s="16" t="s">
        <v>105</v>
      </c>
      <c r="D322" s="16" t="s">
        <v>49</v>
      </c>
      <c r="E322" s="19">
        <v>96.829427080000002</v>
      </c>
    </row>
    <row r="323" spans="1:5">
      <c r="A323" s="16">
        <v>2020</v>
      </c>
      <c r="B323" s="16">
        <v>17</v>
      </c>
      <c r="C323" s="16" t="s">
        <v>105</v>
      </c>
      <c r="D323" s="16" t="s">
        <v>50</v>
      </c>
      <c r="E323" s="19">
        <v>93.849420850000001</v>
      </c>
    </row>
    <row r="324" spans="1:5">
      <c r="A324" s="16">
        <v>2020</v>
      </c>
      <c r="B324" s="16">
        <v>18</v>
      </c>
      <c r="C324" s="16" t="s">
        <v>106</v>
      </c>
      <c r="D324" s="16" t="s">
        <v>48</v>
      </c>
      <c r="E324" s="19">
        <v>83.818181820000007</v>
      </c>
    </row>
    <row r="325" spans="1:5">
      <c r="A325" s="16">
        <v>2020</v>
      </c>
      <c r="B325" s="16">
        <v>18</v>
      </c>
      <c r="C325" s="16" t="s">
        <v>106</v>
      </c>
      <c r="D325" s="16" t="s">
        <v>50</v>
      </c>
      <c r="E325" s="19">
        <v>83.818181820000007</v>
      </c>
    </row>
    <row r="326" spans="1:5">
      <c r="A326" s="16">
        <v>2020</v>
      </c>
      <c r="B326" s="16">
        <v>19</v>
      </c>
      <c r="C326" s="16" t="s">
        <v>107</v>
      </c>
      <c r="D326" s="16" t="s">
        <v>48</v>
      </c>
      <c r="E326" s="19">
        <v>94.552197800000002</v>
      </c>
    </row>
    <row r="327" spans="1:5">
      <c r="A327" s="16">
        <v>2020</v>
      </c>
      <c r="B327" s="16">
        <v>19</v>
      </c>
      <c r="C327" s="16" t="s">
        <v>107</v>
      </c>
      <c r="D327" s="16" t="s">
        <v>49</v>
      </c>
      <c r="E327" s="19">
        <v>90.696428569999995</v>
      </c>
    </row>
    <row r="328" spans="1:5">
      <c r="A328" s="16">
        <v>2020</v>
      </c>
      <c r="B328" s="16">
        <v>19</v>
      </c>
      <c r="C328" s="16" t="s">
        <v>107</v>
      </c>
      <c r="D328" s="16" t="s">
        <v>50</v>
      </c>
      <c r="E328" s="19">
        <v>95.253246750000002</v>
      </c>
    </row>
    <row r="329" spans="1:5">
      <c r="A329" s="16">
        <v>2020</v>
      </c>
      <c r="B329" s="16">
        <v>20</v>
      </c>
      <c r="C329" s="16" t="s">
        <v>108</v>
      </c>
      <c r="D329" s="16" t="s">
        <v>48</v>
      </c>
      <c r="E329" s="19">
        <v>83.6</v>
      </c>
    </row>
    <row r="330" spans="1:5">
      <c r="A330" s="16">
        <v>2020</v>
      </c>
      <c r="B330" s="16">
        <v>20</v>
      </c>
      <c r="C330" s="16" t="s">
        <v>108</v>
      </c>
      <c r="D330" s="16" t="s">
        <v>50</v>
      </c>
      <c r="E330" s="19">
        <v>83.6</v>
      </c>
    </row>
    <row r="331" spans="1:5">
      <c r="A331" s="16">
        <v>2020</v>
      </c>
      <c r="B331" s="16">
        <v>23</v>
      </c>
      <c r="C331" s="16" t="s">
        <v>109</v>
      </c>
      <c r="D331" s="16" t="s">
        <v>48</v>
      </c>
      <c r="E331" s="19">
        <v>89.09375</v>
      </c>
    </row>
    <row r="332" spans="1:5">
      <c r="A332" s="16">
        <v>2020</v>
      </c>
      <c r="B332" s="16">
        <v>23</v>
      </c>
      <c r="C332" s="16" t="s">
        <v>109</v>
      </c>
      <c r="D332" s="16" t="s">
        <v>50</v>
      </c>
      <c r="E332" s="19">
        <v>89.09375</v>
      </c>
    </row>
    <row r="333" spans="1:5">
      <c r="A333" s="16">
        <v>2020</v>
      </c>
      <c r="B333" s="16">
        <v>25</v>
      </c>
      <c r="C333" s="16" t="s">
        <v>18</v>
      </c>
      <c r="D333" s="16" t="s">
        <v>48</v>
      </c>
      <c r="E333" s="19">
        <v>85.751049789999996</v>
      </c>
    </row>
    <row r="334" spans="1:5">
      <c r="A334" s="16">
        <v>2020</v>
      </c>
      <c r="B334" s="16">
        <v>25</v>
      </c>
      <c r="C334" s="16" t="s">
        <v>18</v>
      </c>
      <c r="D334" s="16" t="s">
        <v>49</v>
      </c>
      <c r="E334" s="19">
        <v>108.1428571</v>
      </c>
    </row>
    <row r="335" spans="1:5">
      <c r="A335" s="16">
        <v>2020</v>
      </c>
      <c r="B335" s="16">
        <v>25</v>
      </c>
      <c r="C335" s="16" t="s">
        <v>18</v>
      </c>
      <c r="D335" s="16" t="s">
        <v>50</v>
      </c>
      <c r="E335" s="19">
        <v>85.656626509999995</v>
      </c>
    </row>
    <row r="336" spans="1:5">
      <c r="A336" s="16">
        <v>2020</v>
      </c>
      <c r="B336" s="16">
        <v>27</v>
      </c>
      <c r="C336" s="16" t="s">
        <v>110</v>
      </c>
      <c r="D336" s="16" t="s">
        <v>48</v>
      </c>
      <c r="E336" s="19">
        <v>74.224999999999994</v>
      </c>
    </row>
    <row r="337" spans="1:5">
      <c r="A337" s="16">
        <v>2020</v>
      </c>
      <c r="B337" s="16">
        <v>27</v>
      </c>
      <c r="C337" s="16" t="s">
        <v>110</v>
      </c>
      <c r="D337" s="16" t="s">
        <v>50</v>
      </c>
      <c r="E337" s="19">
        <v>74.224999999999994</v>
      </c>
    </row>
    <row r="338" spans="1:5">
      <c r="A338" s="16">
        <v>2020</v>
      </c>
      <c r="B338" s="16">
        <v>41</v>
      </c>
      <c r="C338" s="16" t="s">
        <v>111</v>
      </c>
      <c r="D338" s="16" t="s">
        <v>48</v>
      </c>
      <c r="E338" s="19">
        <v>89.56962025</v>
      </c>
    </row>
    <row r="339" spans="1:5">
      <c r="A339" s="16">
        <v>2020</v>
      </c>
      <c r="B339" s="16">
        <v>41</v>
      </c>
      <c r="C339" s="16" t="s">
        <v>111</v>
      </c>
      <c r="D339" s="16" t="s">
        <v>49</v>
      </c>
      <c r="E339" s="19">
        <v>87.608695650000001</v>
      </c>
    </row>
    <row r="340" spans="1:5">
      <c r="A340" s="16">
        <v>2020</v>
      </c>
      <c r="B340" s="16">
        <v>41</v>
      </c>
      <c r="C340" s="16" t="s">
        <v>111</v>
      </c>
      <c r="D340" s="16" t="s">
        <v>50</v>
      </c>
      <c r="E340" s="19">
        <v>103.1</v>
      </c>
    </row>
    <row r="341" spans="1:5">
      <c r="A341" s="16">
        <v>2020</v>
      </c>
      <c r="B341" s="16">
        <v>44</v>
      </c>
      <c r="C341" s="16" t="s">
        <v>112</v>
      </c>
      <c r="D341" s="16" t="s">
        <v>48</v>
      </c>
      <c r="E341" s="19">
        <v>88.080645160000003</v>
      </c>
    </row>
    <row r="342" spans="1:5">
      <c r="A342" s="16">
        <v>2020</v>
      </c>
      <c r="B342" s="16">
        <v>44</v>
      </c>
      <c r="C342" s="16" t="s">
        <v>112</v>
      </c>
      <c r="D342" s="16" t="s">
        <v>50</v>
      </c>
      <c r="E342" s="19">
        <v>88.080645160000003</v>
      </c>
    </row>
    <row r="343" spans="1:5">
      <c r="A343" s="16">
        <v>2020</v>
      </c>
      <c r="B343" s="16">
        <v>47</v>
      </c>
      <c r="C343" s="16" t="s">
        <v>113</v>
      </c>
      <c r="D343" s="16" t="s">
        <v>48</v>
      </c>
      <c r="E343" s="19">
        <v>86.266666670000006</v>
      </c>
    </row>
    <row r="344" spans="1:5">
      <c r="A344" s="16">
        <v>2020</v>
      </c>
      <c r="B344" s="16">
        <v>47</v>
      </c>
      <c r="C344" s="16" t="s">
        <v>113</v>
      </c>
      <c r="D344" s="16" t="s">
        <v>50</v>
      </c>
      <c r="E344" s="19">
        <v>86.266666670000006</v>
      </c>
    </row>
    <row r="345" spans="1:5">
      <c r="A345" s="16">
        <v>2020</v>
      </c>
      <c r="B345" s="16">
        <v>50</v>
      </c>
      <c r="C345" s="16" t="s">
        <v>114</v>
      </c>
      <c r="D345" s="16" t="s">
        <v>48</v>
      </c>
      <c r="E345" s="19">
        <v>96.6</v>
      </c>
    </row>
    <row r="346" spans="1:5">
      <c r="A346" s="16">
        <v>2020</v>
      </c>
      <c r="B346" s="16">
        <v>50</v>
      </c>
      <c r="C346" s="16" t="s">
        <v>114</v>
      </c>
      <c r="D346" s="16" t="s">
        <v>50</v>
      </c>
      <c r="E346" s="19">
        <v>96.6</v>
      </c>
    </row>
    <row r="347" spans="1:5">
      <c r="A347" s="16">
        <v>2020</v>
      </c>
      <c r="B347" s="16">
        <v>52</v>
      </c>
      <c r="C347" s="16" t="s">
        <v>115</v>
      </c>
      <c r="D347" s="16" t="s">
        <v>48</v>
      </c>
      <c r="E347" s="19">
        <v>95.9765625</v>
      </c>
    </row>
    <row r="348" spans="1:5">
      <c r="A348" s="16">
        <v>2020</v>
      </c>
      <c r="B348" s="16">
        <v>52</v>
      </c>
      <c r="C348" s="16" t="s">
        <v>115</v>
      </c>
      <c r="D348" s="16" t="s">
        <v>49</v>
      </c>
      <c r="E348" s="19">
        <v>96.012820509999997</v>
      </c>
    </row>
    <row r="349" spans="1:5">
      <c r="A349" s="16">
        <v>2020</v>
      </c>
      <c r="B349" s="16">
        <v>52</v>
      </c>
      <c r="C349" s="16" t="s">
        <v>115</v>
      </c>
      <c r="D349" s="16" t="s">
        <v>50</v>
      </c>
      <c r="E349" s="19">
        <v>95.819444439999998</v>
      </c>
    </row>
    <row r="350" spans="1:5">
      <c r="A350" s="16">
        <v>2020</v>
      </c>
      <c r="B350" s="16">
        <v>54</v>
      </c>
      <c r="C350" s="16" t="s">
        <v>116</v>
      </c>
      <c r="D350" s="16" t="s">
        <v>48</v>
      </c>
      <c r="E350" s="19">
        <v>94.336696090000004</v>
      </c>
    </row>
    <row r="351" spans="1:5">
      <c r="A351" s="16">
        <v>2020</v>
      </c>
      <c r="B351" s="16">
        <v>54</v>
      </c>
      <c r="C351" s="16" t="s">
        <v>116</v>
      </c>
      <c r="D351" s="16" t="s">
        <v>49</v>
      </c>
      <c r="E351" s="19">
        <v>97.022598869999996</v>
      </c>
    </row>
    <row r="352" spans="1:5">
      <c r="A352" s="16">
        <v>2020</v>
      </c>
      <c r="B352" s="16">
        <v>54</v>
      </c>
      <c r="C352" s="16" t="s">
        <v>116</v>
      </c>
      <c r="D352" s="16" t="s">
        <v>50</v>
      </c>
      <c r="E352" s="19">
        <v>93.564935059999996</v>
      </c>
    </row>
    <row r="353" spans="1:5">
      <c r="A353" s="16">
        <v>2020</v>
      </c>
      <c r="B353" s="16">
        <v>63</v>
      </c>
      <c r="C353" s="16" t="s">
        <v>117</v>
      </c>
      <c r="D353" s="16" t="s">
        <v>48</v>
      </c>
      <c r="E353" s="19">
        <v>100.95038169999999</v>
      </c>
    </row>
    <row r="354" spans="1:5">
      <c r="A354" s="16">
        <v>2020</v>
      </c>
      <c r="B354" s="16">
        <v>63</v>
      </c>
      <c r="C354" s="16" t="s">
        <v>117</v>
      </c>
      <c r="D354" s="16" t="s">
        <v>49</v>
      </c>
      <c r="E354" s="19">
        <v>101.155</v>
      </c>
    </row>
    <row r="355" spans="1:5">
      <c r="A355" s="16">
        <v>2020</v>
      </c>
      <c r="B355" s="16">
        <v>63</v>
      </c>
      <c r="C355" s="16" t="s">
        <v>117</v>
      </c>
      <c r="D355" s="16" t="s">
        <v>50</v>
      </c>
      <c r="E355" s="19">
        <v>100.2903226</v>
      </c>
    </row>
    <row r="356" spans="1:5">
      <c r="A356" s="16">
        <v>2020</v>
      </c>
      <c r="B356" s="16">
        <v>66</v>
      </c>
      <c r="C356" s="16" t="s">
        <v>118</v>
      </c>
      <c r="D356" s="16" t="s">
        <v>48</v>
      </c>
      <c r="E356" s="19">
        <v>102.738764</v>
      </c>
    </row>
    <row r="357" spans="1:5">
      <c r="A357" s="16">
        <v>2020</v>
      </c>
      <c r="B357" s="16">
        <v>66</v>
      </c>
      <c r="C357" s="16" t="s">
        <v>118</v>
      </c>
      <c r="D357" s="16" t="s">
        <v>49</v>
      </c>
      <c r="E357" s="19">
        <v>98.272232299999999</v>
      </c>
    </row>
    <row r="358" spans="1:5">
      <c r="A358" s="16">
        <v>2020</v>
      </c>
      <c r="B358" s="16">
        <v>66</v>
      </c>
      <c r="C358" s="16" t="s">
        <v>118</v>
      </c>
      <c r="D358" s="16" t="s">
        <v>50</v>
      </c>
      <c r="E358" s="19">
        <v>107.4990329</v>
      </c>
    </row>
    <row r="359" spans="1:5">
      <c r="A359" s="16">
        <v>2020</v>
      </c>
      <c r="B359" s="16">
        <v>68</v>
      </c>
      <c r="C359" s="16" t="s">
        <v>119</v>
      </c>
      <c r="D359" s="16" t="s">
        <v>48</v>
      </c>
      <c r="E359" s="19">
        <v>99.134770110000005</v>
      </c>
    </row>
    <row r="360" spans="1:5">
      <c r="A360" s="16">
        <v>2020</v>
      </c>
      <c r="B360" s="16">
        <v>68</v>
      </c>
      <c r="C360" s="16" t="s">
        <v>119</v>
      </c>
      <c r="D360" s="16" t="s">
        <v>49</v>
      </c>
      <c r="E360" s="19">
        <v>94.091647330000001</v>
      </c>
    </row>
    <row r="361" spans="1:5">
      <c r="A361" s="16">
        <v>2020</v>
      </c>
      <c r="B361" s="16">
        <v>68</v>
      </c>
      <c r="C361" s="16" t="s">
        <v>119</v>
      </c>
      <c r="D361" s="16" t="s">
        <v>50</v>
      </c>
      <c r="E361" s="19">
        <v>100.7952636</v>
      </c>
    </row>
    <row r="362" spans="1:5">
      <c r="A362" s="16">
        <v>2020</v>
      </c>
      <c r="B362" s="16">
        <v>70</v>
      </c>
      <c r="C362" s="16" t="s">
        <v>120</v>
      </c>
      <c r="D362" s="16" t="s">
        <v>48</v>
      </c>
      <c r="E362" s="19">
        <v>90.151702790000002</v>
      </c>
    </row>
    <row r="363" spans="1:5">
      <c r="A363" s="16">
        <v>2020</v>
      </c>
      <c r="B363" s="16">
        <v>70</v>
      </c>
      <c r="C363" s="16" t="s">
        <v>120</v>
      </c>
      <c r="D363" s="16" t="s">
        <v>49</v>
      </c>
      <c r="E363" s="19">
        <v>104.3636364</v>
      </c>
    </row>
    <row r="364" spans="1:5">
      <c r="A364" s="16">
        <v>2020</v>
      </c>
      <c r="B364" s="16">
        <v>70</v>
      </c>
      <c r="C364" s="16" t="s">
        <v>120</v>
      </c>
      <c r="D364" s="16" t="s">
        <v>50</v>
      </c>
      <c r="E364" s="19">
        <v>89.650641030000003</v>
      </c>
    </row>
    <row r="365" spans="1:5">
      <c r="A365" s="16">
        <v>2020</v>
      </c>
      <c r="B365" s="16">
        <v>73</v>
      </c>
      <c r="C365" s="16" t="s">
        <v>121</v>
      </c>
      <c r="D365" s="16" t="s">
        <v>48</v>
      </c>
      <c r="E365" s="19">
        <v>90.750250750000006</v>
      </c>
    </row>
    <row r="366" spans="1:5">
      <c r="A366" s="16">
        <v>2020</v>
      </c>
      <c r="B366" s="16">
        <v>73</v>
      </c>
      <c r="C366" s="16" t="s">
        <v>121</v>
      </c>
      <c r="D366" s="16" t="s">
        <v>49</v>
      </c>
      <c r="E366" s="19">
        <v>95.775999999999996</v>
      </c>
    </row>
    <row r="367" spans="1:5">
      <c r="A367" s="16">
        <v>2020</v>
      </c>
      <c r="B367" s="16">
        <v>73</v>
      </c>
      <c r="C367" s="16" t="s">
        <v>121</v>
      </c>
      <c r="D367" s="16" t="s">
        <v>50</v>
      </c>
      <c r="E367" s="19">
        <v>90.414125200000001</v>
      </c>
    </row>
    <row r="368" spans="1:5">
      <c r="A368" s="16">
        <v>2020</v>
      </c>
      <c r="B368" s="16">
        <v>76</v>
      </c>
      <c r="C368" s="16" t="s">
        <v>122</v>
      </c>
      <c r="D368" s="16" t="s">
        <v>48</v>
      </c>
      <c r="E368" s="19">
        <v>96.128615249999996</v>
      </c>
    </row>
    <row r="369" spans="1:5">
      <c r="A369" s="16">
        <v>2020</v>
      </c>
      <c r="B369" s="16">
        <v>76</v>
      </c>
      <c r="C369" s="16" t="s">
        <v>122</v>
      </c>
      <c r="D369" s="16" t="s">
        <v>49</v>
      </c>
      <c r="E369" s="19">
        <v>96.444810540000006</v>
      </c>
    </row>
    <row r="370" spans="1:5">
      <c r="A370" s="16">
        <v>2020</v>
      </c>
      <c r="B370" s="16">
        <v>76</v>
      </c>
      <c r="C370" s="16" t="s">
        <v>122</v>
      </c>
      <c r="D370" s="16" t="s">
        <v>50</v>
      </c>
      <c r="E370" s="19">
        <v>95.769194760000005</v>
      </c>
    </row>
    <row r="371" spans="1:5">
      <c r="A371" s="16">
        <v>2020</v>
      </c>
      <c r="B371" s="16">
        <v>81</v>
      </c>
      <c r="C371" s="16" t="s">
        <v>127</v>
      </c>
      <c r="D371" s="16" t="s">
        <v>48</v>
      </c>
      <c r="E371" s="19">
        <v>87.117647059999996</v>
      </c>
    </row>
    <row r="372" spans="1:5">
      <c r="A372" s="16">
        <v>2020</v>
      </c>
      <c r="B372" s="16">
        <v>81</v>
      </c>
      <c r="C372" s="16" t="s">
        <v>127</v>
      </c>
      <c r="D372" s="16" t="s">
        <v>50</v>
      </c>
      <c r="E372" s="19">
        <v>87.117647059999996</v>
      </c>
    </row>
    <row r="373" spans="1:5">
      <c r="A373" s="16">
        <v>2020</v>
      </c>
      <c r="B373" s="16">
        <v>85</v>
      </c>
      <c r="C373" s="16" t="s">
        <v>123</v>
      </c>
      <c r="D373" s="16" t="s">
        <v>48</v>
      </c>
      <c r="E373" s="19">
        <v>101.4712644</v>
      </c>
    </row>
    <row r="374" spans="1:5">
      <c r="A374" s="16">
        <v>2020</v>
      </c>
      <c r="B374" s="16">
        <v>85</v>
      </c>
      <c r="C374" s="16" t="s">
        <v>123</v>
      </c>
      <c r="D374" s="16" t="s">
        <v>49</v>
      </c>
      <c r="E374" s="19">
        <v>102.1388889</v>
      </c>
    </row>
    <row r="375" spans="1:5">
      <c r="A375" s="16">
        <v>2020</v>
      </c>
      <c r="B375" s="16">
        <v>85</v>
      </c>
      <c r="C375" s="16" t="s">
        <v>123</v>
      </c>
      <c r="D375" s="16" t="s">
        <v>50</v>
      </c>
      <c r="E375" s="19">
        <v>98.266666670000006</v>
      </c>
    </row>
    <row r="376" spans="1:5">
      <c r="A376" s="16">
        <v>2020</v>
      </c>
      <c r="B376" s="16">
        <v>86</v>
      </c>
      <c r="C376" s="16" t="s">
        <v>124</v>
      </c>
      <c r="D376" s="16" t="s">
        <v>48</v>
      </c>
      <c r="E376" s="19">
        <v>93.118942730000001</v>
      </c>
    </row>
    <row r="377" spans="1:5">
      <c r="A377" s="16">
        <v>2020</v>
      </c>
      <c r="B377" s="16">
        <v>86</v>
      </c>
      <c r="C377" s="16" t="s">
        <v>124</v>
      </c>
      <c r="D377" s="16" t="s">
        <v>50</v>
      </c>
      <c r="E377" s="19">
        <v>93.118942730000001</v>
      </c>
    </row>
    <row r="378" spans="1:5">
      <c r="A378" s="16">
        <v>2020</v>
      </c>
      <c r="B378" s="16">
        <v>88</v>
      </c>
      <c r="C378" s="16" t="s">
        <v>125</v>
      </c>
      <c r="D378" s="16" t="s">
        <v>48</v>
      </c>
      <c r="E378" s="19">
        <v>88.0625</v>
      </c>
    </row>
    <row r="379" spans="1:5">
      <c r="A379" s="16">
        <v>2020</v>
      </c>
      <c r="B379" s="16">
        <v>88</v>
      </c>
      <c r="C379" s="16" t="s">
        <v>125</v>
      </c>
      <c r="D379" s="16" t="s">
        <v>50</v>
      </c>
      <c r="E379" s="19">
        <v>88.0625</v>
      </c>
    </row>
    <row r="380" spans="1:5">
      <c r="A380" s="16">
        <v>2021</v>
      </c>
      <c r="B380" s="16">
        <v>5</v>
      </c>
      <c r="C380" s="16" t="s">
        <v>100</v>
      </c>
      <c r="D380" s="16" t="s">
        <v>48</v>
      </c>
      <c r="E380" s="19">
        <v>99.256406459999994</v>
      </c>
    </row>
    <row r="381" spans="1:5">
      <c r="A381" s="16">
        <v>2021</v>
      </c>
      <c r="B381" s="16">
        <v>5</v>
      </c>
      <c r="C381" s="16" t="s">
        <v>100</v>
      </c>
      <c r="D381" s="16" t="s">
        <v>49</v>
      </c>
      <c r="E381" s="19">
        <v>97.202558640000007</v>
      </c>
    </row>
    <row r="382" spans="1:5">
      <c r="A382" s="16">
        <v>2021</v>
      </c>
      <c r="B382" s="16">
        <v>5</v>
      </c>
      <c r="C382" s="16" t="s">
        <v>100</v>
      </c>
      <c r="D382" s="16" t="s">
        <v>50</v>
      </c>
      <c r="E382" s="19">
        <v>99.797155689999997</v>
      </c>
    </row>
    <row r="383" spans="1:5">
      <c r="A383" s="16">
        <v>2021</v>
      </c>
      <c r="B383" s="16">
        <v>8</v>
      </c>
      <c r="C383" s="16" t="s">
        <v>101</v>
      </c>
      <c r="D383" s="16" t="s">
        <v>48</v>
      </c>
      <c r="E383" s="19">
        <v>96.266835790000002</v>
      </c>
    </row>
    <row r="384" spans="1:5">
      <c r="A384" s="16">
        <v>2021</v>
      </c>
      <c r="B384" s="16">
        <v>8</v>
      </c>
      <c r="C384" s="16" t="s">
        <v>101</v>
      </c>
      <c r="D384" s="16" t="s">
        <v>49</v>
      </c>
      <c r="E384" s="19">
        <v>94.246993989999993</v>
      </c>
    </row>
    <row r="385" spans="1:5">
      <c r="A385" s="16">
        <v>2021</v>
      </c>
      <c r="B385" s="16">
        <v>8</v>
      </c>
      <c r="C385" s="16" t="s">
        <v>101</v>
      </c>
      <c r="D385" s="16" t="s">
        <v>50</v>
      </c>
      <c r="E385" s="19">
        <v>97.989743590000003</v>
      </c>
    </row>
    <row r="386" spans="1:5">
      <c r="A386" s="16">
        <v>2021</v>
      </c>
      <c r="B386" s="16">
        <v>11</v>
      </c>
      <c r="C386" s="16" t="s">
        <v>102</v>
      </c>
      <c r="D386" s="16" t="s">
        <v>48</v>
      </c>
      <c r="E386" s="19">
        <v>92.676690949999994</v>
      </c>
    </row>
    <row r="387" spans="1:5">
      <c r="A387" s="16">
        <v>2021</v>
      </c>
      <c r="B387" s="16">
        <v>11</v>
      </c>
      <c r="C387" s="16" t="s">
        <v>102</v>
      </c>
      <c r="D387" s="16" t="s">
        <v>49</v>
      </c>
      <c r="E387" s="19">
        <v>99.629479169999996</v>
      </c>
    </row>
    <row r="388" spans="1:5">
      <c r="A388" s="16">
        <v>2021</v>
      </c>
      <c r="B388" s="16">
        <v>11</v>
      </c>
      <c r="C388" s="16" t="s">
        <v>102</v>
      </c>
      <c r="D388" s="16" t="s">
        <v>50</v>
      </c>
      <c r="E388" s="19">
        <v>90.952681060000003</v>
      </c>
    </row>
    <row r="389" spans="1:5">
      <c r="A389" s="16">
        <v>2021</v>
      </c>
      <c r="B389" s="16">
        <v>13</v>
      </c>
      <c r="C389" s="16" t="s">
        <v>103</v>
      </c>
      <c r="D389" s="16" t="s">
        <v>48</v>
      </c>
      <c r="E389" s="19">
        <v>93.580394499999997</v>
      </c>
    </row>
    <row r="390" spans="1:5">
      <c r="A390" s="16">
        <v>2021</v>
      </c>
      <c r="B390" s="16">
        <v>13</v>
      </c>
      <c r="C390" s="16" t="s">
        <v>103</v>
      </c>
      <c r="D390" s="16" t="s">
        <v>49</v>
      </c>
      <c r="E390" s="19">
        <v>93.983151179999993</v>
      </c>
    </row>
    <row r="391" spans="1:5">
      <c r="A391" s="16">
        <v>2021</v>
      </c>
      <c r="B391" s="16">
        <v>13</v>
      </c>
      <c r="C391" s="16" t="s">
        <v>103</v>
      </c>
      <c r="D391" s="16" t="s">
        <v>50</v>
      </c>
      <c r="E391" s="19">
        <v>92.81130435</v>
      </c>
    </row>
    <row r="392" spans="1:5">
      <c r="A392" s="16">
        <v>2021</v>
      </c>
      <c r="B392" s="16">
        <v>15</v>
      </c>
      <c r="C392" s="16" t="s">
        <v>104</v>
      </c>
      <c r="D392" s="16" t="s">
        <v>48</v>
      </c>
      <c r="E392" s="19">
        <v>92.666365279999994</v>
      </c>
    </row>
    <row r="393" spans="1:5">
      <c r="A393" s="16">
        <v>2021</v>
      </c>
      <c r="B393" s="16">
        <v>15</v>
      </c>
      <c r="C393" s="16" t="s">
        <v>104</v>
      </c>
      <c r="D393" s="16" t="s">
        <v>50</v>
      </c>
      <c r="E393" s="19">
        <v>92.666365279999994</v>
      </c>
    </row>
    <row r="394" spans="1:5">
      <c r="A394" s="16">
        <v>2021</v>
      </c>
      <c r="B394" s="16">
        <v>17</v>
      </c>
      <c r="C394" s="16" t="s">
        <v>105</v>
      </c>
      <c r="D394" s="16" t="s">
        <v>48</v>
      </c>
      <c r="E394" s="19">
        <v>90.065803290000005</v>
      </c>
    </row>
    <row r="395" spans="1:5">
      <c r="A395" s="16">
        <v>2021</v>
      </c>
      <c r="B395" s="16">
        <v>17</v>
      </c>
      <c r="C395" s="16" t="s">
        <v>105</v>
      </c>
      <c r="D395" s="16" t="s">
        <v>49</v>
      </c>
      <c r="E395" s="19">
        <v>92.933088909999995</v>
      </c>
    </row>
    <row r="396" spans="1:5">
      <c r="A396" s="16">
        <v>2021</v>
      </c>
      <c r="B396" s="16">
        <v>17</v>
      </c>
      <c r="C396" s="16" t="s">
        <v>105</v>
      </c>
      <c r="D396" s="16" t="s">
        <v>50</v>
      </c>
      <c r="E396" s="19">
        <v>88.294450740000002</v>
      </c>
    </row>
    <row r="397" spans="1:5">
      <c r="A397" s="16">
        <v>2021</v>
      </c>
      <c r="B397" s="16">
        <v>18</v>
      </c>
      <c r="C397" s="16" t="s">
        <v>106</v>
      </c>
      <c r="D397" s="16" t="s">
        <v>48</v>
      </c>
      <c r="E397" s="19">
        <v>92.630769229999999</v>
      </c>
    </row>
    <row r="398" spans="1:5">
      <c r="A398" s="16">
        <v>2021</v>
      </c>
      <c r="B398" s="16">
        <v>18</v>
      </c>
      <c r="C398" s="16" t="s">
        <v>106</v>
      </c>
      <c r="D398" s="16" t="s">
        <v>50</v>
      </c>
      <c r="E398" s="19">
        <v>92.630769229999999</v>
      </c>
    </row>
    <row r="399" spans="1:5">
      <c r="A399" s="16">
        <v>2021</v>
      </c>
      <c r="B399" s="16">
        <v>19</v>
      </c>
      <c r="C399" s="16" t="s">
        <v>107</v>
      </c>
      <c r="D399" s="16" t="s">
        <v>48</v>
      </c>
      <c r="E399" s="19">
        <v>93.149333330000005</v>
      </c>
    </row>
    <row r="400" spans="1:5">
      <c r="A400" s="16">
        <v>2021</v>
      </c>
      <c r="B400" s="16">
        <v>19</v>
      </c>
      <c r="C400" s="16" t="s">
        <v>107</v>
      </c>
      <c r="D400" s="16" t="s">
        <v>49</v>
      </c>
      <c r="E400" s="19">
        <v>95.666666669999998</v>
      </c>
    </row>
    <row r="401" spans="1:5">
      <c r="A401" s="16">
        <v>2021</v>
      </c>
      <c r="B401" s="16">
        <v>19</v>
      </c>
      <c r="C401" s="16" t="s">
        <v>107</v>
      </c>
      <c r="D401" s="16" t="s">
        <v>50</v>
      </c>
      <c r="E401" s="19">
        <v>92.831831829999999</v>
      </c>
    </row>
    <row r="402" spans="1:5">
      <c r="A402" s="16">
        <v>2021</v>
      </c>
      <c r="B402" s="16">
        <v>20</v>
      </c>
      <c r="C402" s="16" t="s">
        <v>108</v>
      </c>
      <c r="D402" s="16" t="s">
        <v>48</v>
      </c>
      <c r="E402" s="19">
        <v>85.5</v>
      </c>
    </row>
    <row r="403" spans="1:5">
      <c r="A403" s="16">
        <v>2021</v>
      </c>
      <c r="B403" s="16">
        <v>20</v>
      </c>
      <c r="C403" s="16" t="s">
        <v>108</v>
      </c>
      <c r="D403" s="16" t="s">
        <v>50</v>
      </c>
      <c r="E403" s="19">
        <v>85.5</v>
      </c>
    </row>
    <row r="404" spans="1:5">
      <c r="A404" s="16">
        <v>2021</v>
      </c>
      <c r="B404" s="16">
        <v>23</v>
      </c>
      <c r="C404" s="16" t="s">
        <v>109</v>
      </c>
      <c r="D404" s="16" t="s">
        <v>48</v>
      </c>
      <c r="E404" s="19">
        <v>90.165048540000001</v>
      </c>
    </row>
    <row r="405" spans="1:5">
      <c r="A405" s="16">
        <v>2021</v>
      </c>
      <c r="B405" s="16">
        <v>23</v>
      </c>
      <c r="C405" s="16" t="s">
        <v>109</v>
      </c>
      <c r="D405" s="16" t="s">
        <v>50</v>
      </c>
      <c r="E405" s="19">
        <v>90.165048540000001</v>
      </c>
    </row>
    <row r="406" spans="1:5">
      <c r="A406" s="16">
        <v>2021</v>
      </c>
      <c r="B406" s="16">
        <v>25</v>
      </c>
      <c r="C406" s="16" t="s">
        <v>18</v>
      </c>
      <c r="D406" s="16" t="s">
        <v>48</v>
      </c>
      <c r="E406" s="19">
        <v>83.238916259999996</v>
      </c>
    </row>
    <row r="407" spans="1:5">
      <c r="A407" s="16">
        <v>2021</v>
      </c>
      <c r="B407" s="16">
        <v>25</v>
      </c>
      <c r="C407" s="16" t="s">
        <v>18</v>
      </c>
      <c r="D407" s="16" t="s">
        <v>49</v>
      </c>
      <c r="E407" s="19">
        <v>104.66666669999999</v>
      </c>
    </row>
    <row r="408" spans="1:5">
      <c r="A408" s="16">
        <v>2021</v>
      </c>
      <c r="B408" s="16">
        <v>25</v>
      </c>
      <c r="C408" s="16" t="s">
        <v>18</v>
      </c>
      <c r="D408" s="16" t="s">
        <v>50</v>
      </c>
      <c r="E408" s="19">
        <v>83.07940447</v>
      </c>
    </row>
    <row r="409" spans="1:5">
      <c r="A409" s="16">
        <v>2021</v>
      </c>
      <c r="B409" s="16">
        <v>27</v>
      </c>
      <c r="C409" s="16" t="s">
        <v>110</v>
      </c>
      <c r="D409" s="16" t="s">
        <v>48</v>
      </c>
      <c r="E409" s="19">
        <v>76.083333330000002</v>
      </c>
    </row>
    <row r="410" spans="1:5">
      <c r="A410" s="16">
        <v>2021</v>
      </c>
      <c r="B410" s="16">
        <v>27</v>
      </c>
      <c r="C410" s="16" t="s">
        <v>110</v>
      </c>
      <c r="D410" s="16" t="s">
        <v>50</v>
      </c>
      <c r="E410" s="19">
        <v>76.083333330000002</v>
      </c>
    </row>
    <row r="411" spans="1:5">
      <c r="A411" s="16">
        <v>2021</v>
      </c>
      <c r="B411" s="16">
        <v>41</v>
      </c>
      <c r="C411" s="16" t="s">
        <v>111</v>
      </c>
      <c r="D411" s="16" t="s">
        <v>48</v>
      </c>
      <c r="E411" s="19">
        <v>92.451351349999996</v>
      </c>
    </row>
    <row r="412" spans="1:5">
      <c r="A412" s="16">
        <v>2021</v>
      </c>
      <c r="B412" s="16">
        <v>41</v>
      </c>
      <c r="C412" s="16" t="s">
        <v>111</v>
      </c>
      <c r="D412" s="16" t="s">
        <v>49</v>
      </c>
      <c r="E412" s="19">
        <v>89.681818179999993</v>
      </c>
    </row>
    <row r="413" spans="1:5">
      <c r="A413" s="16">
        <v>2021</v>
      </c>
      <c r="B413" s="16">
        <v>41</v>
      </c>
      <c r="C413" s="16" t="s">
        <v>111</v>
      </c>
      <c r="D413" s="16" t="s">
        <v>50</v>
      </c>
      <c r="E413" s="19">
        <v>106.2096774</v>
      </c>
    </row>
    <row r="414" spans="1:5">
      <c r="A414" s="16">
        <v>2021</v>
      </c>
      <c r="B414" s="16">
        <v>44</v>
      </c>
      <c r="C414" s="16" t="s">
        <v>112</v>
      </c>
      <c r="D414" s="16" t="s">
        <v>48</v>
      </c>
      <c r="E414" s="19">
        <v>84.910843369999995</v>
      </c>
    </row>
    <row r="415" spans="1:5">
      <c r="A415" s="16">
        <v>2021</v>
      </c>
      <c r="B415" s="16">
        <v>44</v>
      </c>
      <c r="C415" s="16" t="s">
        <v>112</v>
      </c>
      <c r="D415" s="16" t="s">
        <v>50</v>
      </c>
      <c r="E415" s="19">
        <v>84.910843369999995</v>
      </c>
    </row>
    <row r="416" spans="1:5">
      <c r="A416" s="16">
        <v>2021</v>
      </c>
      <c r="B416" s="16">
        <v>47</v>
      </c>
      <c r="C416" s="16" t="s">
        <v>113</v>
      </c>
      <c r="D416" s="16" t="s">
        <v>48</v>
      </c>
      <c r="E416" s="19">
        <v>87.794275490000004</v>
      </c>
    </row>
    <row r="417" spans="1:5">
      <c r="A417" s="16">
        <v>2021</v>
      </c>
      <c r="B417" s="16">
        <v>47</v>
      </c>
      <c r="C417" s="16" t="s">
        <v>113</v>
      </c>
      <c r="D417" s="16" t="s">
        <v>50</v>
      </c>
      <c r="E417" s="19">
        <v>87.794275490000004</v>
      </c>
    </row>
    <row r="418" spans="1:5">
      <c r="A418" s="16">
        <v>2021</v>
      </c>
      <c r="B418" s="16">
        <v>50</v>
      </c>
      <c r="C418" s="16" t="s">
        <v>114</v>
      </c>
      <c r="D418" s="16" t="s">
        <v>48</v>
      </c>
      <c r="E418" s="19">
        <v>104.40366969999999</v>
      </c>
    </row>
    <row r="419" spans="1:5">
      <c r="A419" s="16">
        <v>2021</v>
      </c>
      <c r="B419" s="16">
        <v>50</v>
      </c>
      <c r="C419" s="16" t="s">
        <v>114</v>
      </c>
      <c r="D419" s="16" t="s">
        <v>50</v>
      </c>
      <c r="E419" s="19">
        <v>104.40366969999999</v>
      </c>
    </row>
    <row r="420" spans="1:5">
      <c r="A420" s="16">
        <v>2021</v>
      </c>
      <c r="B420" s="16">
        <v>52</v>
      </c>
      <c r="C420" s="16" t="s">
        <v>115</v>
      </c>
      <c r="D420" s="16" t="s">
        <v>48</v>
      </c>
      <c r="E420" s="19">
        <v>93.924949290000001</v>
      </c>
    </row>
    <row r="421" spans="1:5">
      <c r="A421" s="16">
        <v>2021</v>
      </c>
      <c r="B421" s="16">
        <v>52</v>
      </c>
      <c r="C421" s="16" t="s">
        <v>115</v>
      </c>
      <c r="D421" s="16" t="s">
        <v>49</v>
      </c>
      <c r="E421" s="19">
        <v>92.234806629999994</v>
      </c>
    </row>
    <row r="422" spans="1:5">
      <c r="A422" s="16">
        <v>2021</v>
      </c>
      <c r="B422" s="16">
        <v>52</v>
      </c>
      <c r="C422" s="16" t="s">
        <v>115</v>
      </c>
      <c r="D422" s="16" t="s">
        <v>50</v>
      </c>
      <c r="E422" s="19">
        <v>98.595419849999999</v>
      </c>
    </row>
    <row r="423" spans="1:5">
      <c r="A423" s="16">
        <v>2021</v>
      </c>
      <c r="B423" s="16">
        <v>54</v>
      </c>
      <c r="C423" s="16" t="s">
        <v>116</v>
      </c>
      <c r="D423" s="16" t="s">
        <v>48</v>
      </c>
      <c r="E423" s="19">
        <v>93.439353100000005</v>
      </c>
    </row>
    <row r="424" spans="1:5">
      <c r="A424" s="16">
        <v>2021</v>
      </c>
      <c r="B424" s="16">
        <v>54</v>
      </c>
      <c r="C424" s="16" t="s">
        <v>116</v>
      </c>
      <c r="D424" s="16" t="s">
        <v>49</v>
      </c>
      <c r="E424" s="19">
        <v>92.960474309999995</v>
      </c>
    </row>
    <row r="425" spans="1:5">
      <c r="A425" s="16">
        <v>2021</v>
      </c>
      <c r="B425" s="16">
        <v>54</v>
      </c>
      <c r="C425" s="16" t="s">
        <v>116</v>
      </c>
      <c r="D425" s="16" t="s">
        <v>50</v>
      </c>
      <c r="E425" s="19">
        <v>93.580232559999999</v>
      </c>
    </row>
    <row r="426" spans="1:5">
      <c r="A426" s="16">
        <v>2021</v>
      </c>
      <c r="B426" s="16">
        <v>63</v>
      </c>
      <c r="C426" s="16" t="s">
        <v>117</v>
      </c>
      <c r="D426" s="16" t="s">
        <v>48</v>
      </c>
      <c r="E426" s="19">
        <v>99.093394079999996</v>
      </c>
    </row>
    <row r="427" spans="1:5">
      <c r="A427" s="16">
        <v>2021</v>
      </c>
      <c r="B427" s="16">
        <v>63</v>
      </c>
      <c r="C427" s="16" t="s">
        <v>117</v>
      </c>
      <c r="D427" s="16" t="s">
        <v>49</v>
      </c>
      <c r="E427" s="19">
        <v>100.534296</v>
      </c>
    </row>
    <row r="428" spans="1:5">
      <c r="A428" s="16">
        <v>2021</v>
      </c>
      <c r="B428" s="16">
        <v>63</v>
      </c>
      <c r="C428" s="16" t="s">
        <v>117</v>
      </c>
      <c r="D428" s="16" t="s">
        <v>50</v>
      </c>
      <c r="E428" s="19">
        <v>96.629629629999997</v>
      </c>
    </row>
    <row r="429" spans="1:5">
      <c r="A429" s="16">
        <v>2021</v>
      </c>
      <c r="B429" s="16">
        <v>66</v>
      </c>
      <c r="C429" s="16" t="s">
        <v>118</v>
      </c>
      <c r="D429" s="16" t="s">
        <v>48</v>
      </c>
      <c r="E429" s="19">
        <v>99.262539180000005</v>
      </c>
    </row>
    <row r="430" spans="1:5">
      <c r="A430" s="16">
        <v>2021</v>
      </c>
      <c r="B430" s="16">
        <v>66</v>
      </c>
      <c r="C430" s="16" t="s">
        <v>118</v>
      </c>
      <c r="D430" s="16" t="s">
        <v>49</v>
      </c>
      <c r="E430" s="19">
        <v>94.217043939999996</v>
      </c>
    </row>
    <row r="431" spans="1:5">
      <c r="A431" s="16">
        <v>2021</v>
      </c>
      <c r="B431" s="16">
        <v>66</v>
      </c>
      <c r="C431" s="16" t="s">
        <v>118</v>
      </c>
      <c r="D431" s="16" t="s">
        <v>50</v>
      </c>
      <c r="E431" s="19">
        <v>106.48</v>
      </c>
    </row>
    <row r="432" spans="1:5">
      <c r="A432" s="16">
        <v>2021</v>
      </c>
      <c r="B432" s="16">
        <v>68</v>
      </c>
      <c r="C432" s="16" t="s">
        <v>119</v>
      </c>
      <c r="D432" s="16" t="s">
        <v>48</v>
      </c>
      <c r="E432" s="19">
        <v>97.231525970000007</v>
      </c>
    </row>
    <row r="433" spans="1:5">
      <c r="A433" s="16">
        <v>2021</v>
      </c>
      <c r="B433" s="16">
        <v>68</v>
      </c>
      <c r="C433" s="16" t="s">
        <v>119</v>
      </c>
      <c r="D433" s="16" t="s">
        <v>49</v>
      </c>
      <c r="E433" s="19">
        <v>89.94177449</v>
      </c>
    </row>
    <row r="434" spans="1:5">
      <c r="A434" s="16">
        <v>2021</v>
      </c>
      <c r="B434" s="16">
        <v>68</v>
      </c>
      <c r="C434" s="16" t="s">
        <v>119</v>
      </c>
      <c r="D434" s="16" t="s">
        <v>50</v>
      </c>
      <c r="E434" s="19">
        <v>99.62967467</v>
      </c>
    </row>
    <row r="435" spans="1:5">
      <c r="A435" s="16">
        <v>2021</v>
      </c>
      <c r="B435" s="16">
        <v>70</v>
      </c>
      <c r="C435" s="16" t="s">
        <v>120</v>
      </c>
      <c r="D435" s="16" t="s">
        <v>48</v>
      </c>
      <c r="E435" s="19">
        <v>86.060702879999994</v>
      </c>
    </row>
    <row r="436" spans="1:5">
      <c r="A436" s="16">
        <v>2021</v>
      </c>
      <c r="B436" s="16">
        <v>70</v>
      </c>
      <c r="C436" s="16" t="s">
        <v>120</v>
      </c>
      <c r="D436" s="16" t="s">
        <v>49</v>
      </c>
      <c r="E436" s="19">
        <v>98.428571430000005</v>
      </c>
    </row>
    <row r="437" spans="1:5">
      <c r="A437" s="16">
        <v>2021</v>
      </c>
      <c r="B437" s="16">
        <v>70</v>
      </c>
      <c r="C437" s="16" t="s">
        <v>120</v>
      </c>
      <c r="D437" s="16" t="s">
        <v>50</v>
      </c>
      <c r="E437" s="19">
        <v>85.171232880000005</v>
      </c>
    </row>
    <row r="438" spans="1:5">
      <c r="A438" s="16">
        <v>2021</v>
      </c>
      <c r="B438" s="16">
        <v>73</v>
      </c>
      <c r="C438" s="16" t="s">
        <v>121</v>
      </c>
      <c r="D438" s="16" t="s">
        <v>48</v>
      </c>
      <c r="E438" s="19">
        <v>89.170317389999994</v>
      </c>
    </row>
    <row r="439" spans="1:5">
      <c r="A439" s="16">
        <v>2021</v>
      </c>
      <c r="B439" s="16">
        <v>73</v>
      </c>
      <c r="C439" s="16" t="s">
        <v>121</v>
      </c>
      <c r="D439" s="16" t="s">
        <v>49</v>
      </c>
      <c r="E439" s="19">
        <v>85.130434780000002</v>
      </c>
    </row>
    <row r="440" spans="1:5">
      <c r="A440" s="16">
        <v>2021</v>
      </c>
      <c r="B440" s="16">
        <v>73</v>
      </c>
      <c r="C440" s="16" t="s">
        <v>121</v>
      </c>
      <c r="D440" s="16" t="s">
        <v>50</v>
      </c>
      <c r="E440" s="19">
        <v>89.212285460000004</v>
      </c>
    </row>
    <row r="441" spans="1:5">
      <c r="A441" s="16">
        <v>2021</v>
      </c>
      <c r="B441" s="16">
        <v>76</v>
      </c>
      <c r="C441" s="16" t="s">
        <v>122</v>
      </c>
      <c r="D441" s="16" t="s">
        <v>48</v>
      </c>
      <c r="E441" s="19">
        <v>93.899618110000006</v>
      </c>
    </row>
    <row r="442" spans="1:5">
      <c r="A442" s="16">
        <v>2021</v>
      </c>
      <c r="B442" s="16">
        <v>76</v>
      </c>
      <c r="C442" s="16" t="s">
        <v>122</v>
      </c>
      <c r="D442" s="16" t="s">
        <v>49</v>
      </c>
      <c r="E442" s="19">
        <v>93.956989250000007</v>
      </c>
    </row>
    <row r="443" spans="1:5">
      <c r="A443" s="16">
        <v>2021</v>
      </c>
      <c r="B443" s="16">
        <v>76</v>
      </c>
      <c r="C443" s="16" t="s">
        <v>122</v>
      </c>
      <c r="D443" s="16" t="s">
        <v>50</v>
      </c>
      <c r="E443" s="19">
        <v>93.83639144</v>
      </c>
    </row>
    <row r="444" spans="1:5">
      <c r="A444" s="16">
        <v>2021</v>
      </c>
      <c r="B444" s="16">
        <v>81</v>
      </c>
      <c r="C444" s="16" t="s">
        <v>127</v>
      </c>
      <c r="D444" s="16" t="s">
        <v>48</v>
      </c>
      <c r="E444" s="19">
        <v>88.52</v>
      </c>
    </row>
    <row r="445" spans="1:5">
      <c r="A445" s="16">
        <v>2021</v>
      </c>
      <c r="B445" s="16">
        <v>81</v>
      </c>
      <c r="C445" s="16" t="s">
        <v>127</v>
      </c>
      <c r="D445" s="16" t="s">
        <v>50</v>
      </c>
      <c r="E445" s="19">
        <v>88.52</v>
      </c>
    </row>
    <row r="446" spans="1:5">
      <c r="A446" s="16">
        <v>2021</v>
      </c>
      <c r="B446" s="16">
        <v>85</v>
      </c>
      <c r="C446" s="16" t="s">
        <v>123</v>
      </c>
      <c r="D446" s="16" t="s">
        <v>48</v>
      </c>
      <c r="E446" s="19">
        <v>96.486842109999998</v>
      </c>
    </row>
    <row r="447" spans="1:5">
      <c r="A447" s="16">
        <v>2021</v>
      </c>
      <c r="B447" s="16">
        <v>85</v>
      </c>
      <c r="C447" s="16" t="s">
        <v>123</v>
      </c>
      <c r="D447" s="16" t="s">
        <v>49</v>
      </c>
      <c r="E447" s="19">
        <v>96.762589930000004</v>
      </c>
    </row>
    <row r="448" spans="1:5">
      <c r="A448" s="16">
        <v>2021</v>
      </c>
      <c r="B448" s="16">
        <v>85</v>
      </c>
      <c r="C448" s="16" t="s">
        <v>123</v>
      </c>
      <c r="D448" s="16" t="s">
        <v>50</v>
      </c>
      <c r="E448" s="19">
        <v>93.53846154</v>
      </c>
    </row>
    <row r="449" spans="1:5">
      <c r="A449" s="16">
        <v>2021</v>
      </c>
      <c r="B449" s="16">
        <v>86</v>
      </c>
      <c r="C449" s="16" t="s">
        <v>124</v>
      </c>
      <c r="D449" s="16" t="s">
        <v>48</v>
      </c>
      <c r="E449" s="19">
        <v>94.207852189999997</v>
      </c>
    </row>
    <row r="450" spans="1:5">
      <c r="A450" s="16">
        <v>2021</v>
      </c>
      <c r="B450" s="16">
        <v>86</v>
      </c>
      <c r="C450" s="16" t="s">
        <v>124</v>
      </c>
      <c r="D450" s="16" t="s">
        <v>50</v>
      </c>
      <c r="E450" s="19">
        <v>94.207852189999997</v>
      </c>
    </row>
    <row r="451" spans="1:5">
      <c r="A451" s="16">
        <v>2021</v>
      </c>
      <c r="B451" s="16">
        <v>88</v>
      </c>
      <c r="C451" s="16" t="s">
        <v>125</v>
      </c>
      <c r="D451" s="16" t="s">
        <v>48</v>
      </c>
      <c r="E451" s="19">
        <v>85.66176471</v>
      </c>
    </row>
    <row r="452" spans="1:5">
      <c r="A452" s="16">
        <v>2021</v>
      </c>
      <c r="B452" s="16">
        <v>88</v>
      </c>
      <c r="C452" s="16" t="s">
        <v>125</v>
      </c>
      <c r="D452" s="16" t="s">
        <v>50</v>
      </c>
      <c r="E452" s="19">
        <v>85.66176471</v>
      </c>
    </row>
    <row r="454" spans="1:5">
      <c r="A454" s="10" t="s">
        <v>51</v>
      </c>
    </row>
    <row r="455" spans="1:5">
      <c r="A455" s="30" t="s">
        <v>52</v>
      </c>
      <c r="B455" s="30"/>
      <c r="C455" s="30"/>
      <c r="D455" s="30"/>
    </row>
  </sheetData>
  <mergeCells count="8">
    <mergeCell ref="G1:G2"/>
    <mergeCell ref="A1:B2"/>
    <mergeCell ref="C1:F1"/>
    <mergeCell ref="C2:F2"/>
    <mergeCell ref="A455:D455"/>
    <mergeCell ref="A5:D5"/>
    <mergeCell ref="A6:D6"/>
    <mergeCell ref="B7:D7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1DAE-8BBF-47EC-A4F7-B91BCF1206A2}">
  <sheetPr>
    <tabColor theme="8"/>
  </sheetPr>
  <dimension ref="A1:O455"/>
  <sheetViews>
    <sheetView workbookViewId="0">
      <selection activeCell="A6" sqref="A6:H6"/>
    </sheetView>
  </sheetViews>
  <sheetFormatPr defaultColWidth="11.42578125" defaultRowHeight="15"/>
  <cols>
    <col min="1" max="1" width="10.140625" style="4" customWidth="1"/>
    <col min="2" max="2" width="10.28515625" style="4" customWidth="1"/>
    <col min="3" max="3" width="25.140625" style="4" customWidth="1"/>
    <col min="4" max="4" width="19.7109375" style="4" bestFit="1" customWidth="1"/>
    <col min="5" max="5" width="25.42578125" style="4" bestFit="1" customWidth="1"/>
    <col min="6" max="6" width="28.28515625" style="4" bestFit="1" customWidth="1"/>
    <col min="7" max="7" width="15.7109375" style="4" customWidth="1"/>
    <col min="8" max="8" width="24.42578125" style="4" bestFit="1" customWidth="1"/>
    <col min="9" max="11" width="11.42578125" style="4"/>
    <col min="12" max="12" width="20.85546875" style="4" bestFit="1" customWidth="1"/>
    <col min="13" max="13" width="62" style="4" bestFit="1" customWidth="1"/>
    <col min="14" max="14" width="61.42578125" style="4" bestFit="1" customWidth="1"/>
    <col min="15" max="15" width="34.7109375" style="4" bestFit="1" customWidth="1"/>
    <col min="16" max="16384" width="11.42578125" style="4"/>
  </cols>
  <sheetData>
    <row r="1" spans="1:15" ht="21.75" customHeight="1">
      <c r="A1" s="28"/>
      <c r="B1" s="28"/>
      <c r="C1" s="29" t="s">
        <v>27</v>
      </c>
      <c r="D1" s="29"/>
      <c r="E1" s="29"/>
      <c r="F1" s="29"/>
      <c r="G1" s="29" t="s">
        <v>28</v>
      </c>
      <c r="H1" s="29"/>
    </row>
    <row r="2" spans="1:15" ht="33.75" customHeight="1">
      <c r="A2" s="28"/>
      <c r="B2" s="28"/>
      <c r="C2" s="29" t="s">
        <v>29</v>
      </c>
      <c r="D2" s="29"/>
      <c r="E2" s="29"/>
      <c r="F2" s="29"/>
      <c r="G2" s="29"/>
      <c r="H2" s="29"/>
    </row>
    <row r="3" spans="1:15">
      <c r="B3" s="5"/>
      <c r="C3" s="5"/>
      <c r="D3" s="5"/>
      <c r="E3" s="6"/>
      <c r="F3" s="6"/>
    </row>
    <row r="4" spans="1:15">
      <c r="A4" s="31" t="s">
        <v>128</v>
      </c>
      <c r="B4" s="31"/>
      <c r="C4" s="31"/>
      <c r="D4" s="31"/>
      <c r="E4" s="31"/>
      <c r="F4" s="31"/>
      <c r="G4" s="31"/>
      <c r="H4" s="31"/>
    </row>
    <row r="5" spans="1:15">
      <c r="A5" s="31" t="s">
        <v>97</v>
      </c>
      <c r="B5" s="31"/>
      <c r="C5" s="31"/>
      <c r="D5" s="31"/>
      <c r="E5" s="31"/>
      <c r="F5" s="31"/>
      <c r="G5" s="31"/>
      <c r="H5" s="31"/>
    </row>
    <row r="6" spans="1:15">
      <c r="A6" s="31" t="s">
        <v>44</v>
      </c>
      <c r="B6" s="31"/>
      <c r="C6" s="31"/>
      <c r="D6" s="31"/>
      <c r="E6" s="31"/>
      <c r="F6" s="31"/>
      <c r="G6" s="31"/>
      <c r="H6" s="31"/>
    </row>
    <row r="7" spans="1:15">
      <c r="B7" s="32"/>
      <c r="C7" s="32"/>
      <c r="D7" s="32"/>
      <c r="E7" s="32"/>
      <c r="F7" s="32"/>
      <c r="G7" s="32"/>
      <c r="H7" s="34"/>
    </row>
    <row r="8" spans="1:15" s="20" customFormat="1" ht="90">
      <c r="A8" s="13" t="s">
        <v>45</v>
      </c>
      <c r="B8" s="13" t="s">
        <v>129</v>
      </c>
      <c r="C8" s="13" t="s">
        <v>99</v>
      </c>
      <c r="D8" s="13" t="s">
        <v>46</v>
      </c>
      <c r="E8" s="13" t="s">
        <v>54</v>
      </c>
      <c r="F8" s="13" t="s">
        <v>55</v>
      </c>
      <c r="G8" s="13" t="s">
        <v>56</v>
      </c>
      <c r="H8" s="13" t="s">
        <v>57</v>
      </c>
      <c r="I8" s="13" t="s">
        <v>58</v>
      </c>
      <c r="J8" s="13" t="s">
        <v>59</v>
      </c>
      <c r="K8" s="13" t="s">
        <v>60</v>
      </c>
      <c r="L8" s="13" t="s">
        <v>61</v>
      </c>
      <c r="M8" s="13" t="s">
        <v>62</v>
      </c>
      <c r="N8" s="13" t="s">
        <v>63</v>
      </c>
      <c r="O8" s="13" t="s">
        <v>64</v>
      </c>
    </row>
    <row r="9" spans="1:15">
      <c r="A9" s="16">
        <v>2016</v>
      </c>
      <c r="B9" s="16">
        <v>5</v>
      </c>
      <c r="C9" s="16" t="s">
        <v>100</v>
      </c>
      <c r="D9" s="16" t="s">
        <v>48</v>
      </c>
      <c r="E9" s="19">
        <v>103.0318695</v>
      </c>
      <c r="F9" s="19">
        <v>104.3155634</v>
      </c>
      <c r="G9" s="19">
        <v>98.71197411</v>
      </c>
      <c r="H9" s="16"/>
      <c r="I9" s="16"/>
      <c r="J9" s="16"/>
      <c r="K9" s="19">
        <v>105.11718949999999</v>
      </c>
      <c r="L9" s="19">
        <v>103.6366374</v>
      </c>
      <c r="M9" s="19">
        <v>103.3557692</v>
      </c>
      <c r="N9" s="19">
        <v>103.9051724</v>
      </c>
      <c r="O9" s="19">
        <v>103.14052700000001</v>
      </c>
    </row>
    <row r="10" spans="1:15">
      <c r="A10" s="16">
        <v>2016</v>
      </c>
      <c r="B10" s="16">
        <v>5</v>
      </c>
      <c r="C10" s="16" t="s">
        <v>100</v>
      </c>
      <c r="D10" s="16" t="s">
        <v>49</v>
      </c>
      <c r="E10" s="19">
        <v>100.7595269</v>
      </c>
      <c r="F10" s="19">
        <v>102.9642621</v>
      </c>
      <c r="G10" s="19">
        <v>92.881355929999998</v>
      </c>
      <c r="H10" s="16"/>
      <c r="I10" s="16"/>
      <c r="J10" s="16"/>
      <c r="K10" s="19">
        <v>100.348883</v>
      </c>
      <c r="L10" s="19">
        <v>99.796977659999996</v>
      </c>
      <c r="M10" s="19">
        <v>103.1882353</v>
      </c>
      <c r="N10" s="19">
        <v>102.2209302</v>
      </c>
      <c r="O10" s="19">
        <v>98.054533509999999</v>
      </c>
    </row>
    <row r="11" spans="1:15">
      <c r="A11" s="16">
        <v>2016</v>
      </c>
      <c r="B11" s="16">
        <v>5</v>
      </c>
      <c r="C11" s="16" t="s">
        <v>100</v>
      </c>
      <c r="D11" s="16" t="s">
        <v>50</v>
      </c>
      <c r="E11" s="19">
        <v>104.43605359999999</v>
      </c>
      <c r="F11" s="19">
        <v>105.14997959999999</v>
      </c>
      <c r="G11" s="19">
        <v>100.08799999999999</v>
      </c>
      <c r="H11" s="16"/>
      <c r="I11" s="16"/>
      <c r="J11" s="16"/>
      <c r="K11" s="19">
        <v>108.06374340000001</v>
      </c>
      <c r="L11" s="19">
        <v>106.0093382</v>
      </c>
      <c r="M11" s="19">
        <v>104.1052632</v>
      </c>
      <c r="N11" s="19">
        <v>108.7333333</v>
      </c>
      <c r="O11" s="19">
        <v>106.2833942</v>
      </c>
    </row>
    <row r="12" spans="1:15">
      <c r="A12" s="16">
        <v>2016</v>
      </c>
      <c r="B12" s="16">
        <v>8</v>
      </c>
      <c r="C12" s="16" t="s">
        <v>101</v>
      </c>
      <c r="D12" s="16" t="s">
        <v>48</v>
      </c>
      <c r="E12" s="19">
        <v>96.596207120000003</v>
      </c>
      <c r="F12" s="19">
        <v>97.12634989</v>
      </c>
      <c r="G12" s="19">
        <v>89.742857139999998</v>
      </c>
      <c r="H12" s="16"/>
      <c r="I12" s="16"/>
      <c r="J12" s="16"/>
      <c r="K12" s="19">
        <v>102.2580439</v>
      </c>
      <c r="L12" s="19">
        <v>96.586405279999994</v>
      </c>
      <c r="M12" s="19">
        <v>103.8823529</v>
      </c>
      <c r="N12" s="19">
        <v>90.778523489999998</v>
      </c>
      <c r="O12" s="19">
        <v>96.670360110000004</v>
      </c>
    </row>
    <row r="13" spans="1:15">
      <c r="A13" s="16">
        <v>2016</v>
      </c>
      <c r="B13" s="16">
        <v>8</v>
      </c>
      <c r="C13" s="16" t="s">
        <v>101</v>
      </c>
      <c r="D13" s="16" t="s">
        <v>49</v>
      </c>
      <c r="E13" s="19">
        <v>96.723786700000005</v>
      </c>
      <c r="F13" s="19">
        <v>97.301428139999999</v>
      </c>
      <c r="G13" s="19">
        <v>89.742857139999998</v>
      </c>
      <c r="H13" s="16"/>
      <c r="I13" s="16"/>
      <c r="J13" s="16"/>
      <c r="K13" s="19">
        <v>98.834032350000001</v>
      </c>
      <c r="L13" s="19">
        <v>96.228280409999996</v>
      </c>
      <c r="M13" s="19">
        <v>103.8823529</v>
      </c>
      <c r="N13" s="19">
        <v>90.778523489999998</v>
      </c>
      <c r="O13" s="19">
        <v>95.858897540000001</v>
      </c>
    </row>
    <row r="14" spans="1:15">
      <c r="A14" s="16">
        <v>2016</v>
      </c>
      <c r="B14" s="16">
        <v>8</v>
      </c>
      <c r="C14" s="16" t="s">
        <v>101</v>
      </c>
      <c r="D14" s="16" t="s">
        <v>50</v>
      </c>
      <c r="E14" s="19">
        <v>96.281918820000001</v>
      </c>
      <c r="F14" s="19">
        <v>96.696041820000005</v>
      </c>
      <c r="G14" s="19">
        <v>0</v>
      </c>
      <c r="H14" s="16"/>
      <c r="I14" s="16"/>
      <c r="J14" s="16"/>
      <c r="K14" s="19">
        <v>110.6929889</v>
      </c>
      <c r="L14" s="19">
        <v>97.468634690000002</v>
      </c>
      <c r="M14" s="19">
        <v>0</v>
      </c>
      <c r="N14" s="19">
        <v>0</v>
      </c>
      <c r="O14" s="19">
        <v>98.669372690000003</v>
      </c>
    </row>
    <row r="15" spans="1:15">
      <c r="A15" s="16">
        <v>2016</v>
      </c>
      <c r="B15" s="16">
        <v>11</v>
      </c>
      <c r="C15" s="16" t="s">
        <v>102</v>
      </c>
      <c r="D15" s="16" t="s">
        <v>48</v>
      </c>
      <c r="E15" s="19">
        <v>99.646247500000001</v>
      </c>
      <c r="F15" s="19">
        <v>99.874408669999994</v>
      </c>
      <c r="G15" s="19">
        <v>102.39796629999999</v>
      </c>
      <c r="H15" s="16"/>
      <c r="I15" s="16"/>
      <c r="J15" s="16"/>
      <c r="K15" s="19">
        <v>99.510072739999998</v>
      </c>
      <c r="L15" s="19">
        <v>98.688686520000005</v>
      </c>
      <c r="M15" s="19">
        <v>103.55808380000001</v>
      </c>
      <c r="N15" s="19">
        <v>100.7821958</v>
      </c>
      <c r="O15" s="19">
        <v>98.799175599999998</v>
      </c>
    </row>
    <row r="16" spans="1:15">
      <c r="A16" s="16">
        <v>2016</v>
      </c>
      <c r="B16" s="16">
        <v>11</v>
      </c>
      <c r="C16" s="16" t="s">
        <v>102</v>
      </c>
      <c r="D16" s="16" t="s">
        <v>49</v>
      </c>
      <c r="E16" s="19">
        <v>103.1481641</v>
      </c>
      <c r="F16" s="19">
        <v>102.89585889999999</v>
      </c>
      <c r="G16" s="19">
        <v>101.1542625</v>
      </c>
      <c r="H16" s="16"/>
      <c r="I16" s="16"/>
      <c r="J16" s="16"/>
      <c r="K16" s="19">
        <v>104.285033</v>
      </c>
      <c r="L16" s="19">
        <v>101.5128729</v>
      </c>
      <c r="M16" s="19">
        <v>105.05905509999999</v>
      </c>
      <c r="N16" s="19">
        <v>101.7409502</v>
      </c>
      <c r="O16" s="19">
        <v>101.9261331</v>
      </c>
    </row>
    <row r="17" spans="1:15">
      <c r="A17" s="16">
        <v>2016</v>
      </c>
      <c r="B17" s="16">
        <v>11</v>
      </c>
      <c r="C17" s="16" t="s">
        <v>102</v>
      </c>
      <c r="D17" s="16" t="s">
        <v>50</v>
      </c>
      <c r="E17" s="19">
        <v>98.592555430000004</v>
      </c>
      <c r="F17" s="19">
        <v>98.963176079999997</v>
      </c>
      <c r="G17" s="19">
        <v>103.7358079</v>
      </c>
      <c r="H17" s="16"/>
      <c r="I17" s="16"/>
      <c r="J17" s="16"/>
      <c r="K17" s="19">
        <v>98.073334410000001</v>
      </c>
      <c r="L17" s="19">
        <v>97.838916760000004</v>
      </c>
      <c r="M17" s="19">
        <v>98.792500000000004</v>
      </c>
      <c r="N17" s="19">
        <v>100.44127109999999</v>
      </c>
      <c r="O17" s="19">
        <v>97.858305009999995</v>
      </c>
    </row>
    <row r="18" spans="1:15">
      <c r="A18" s="16">
        <v>2016</v>
      </c>
      <c r="B18" s="16">
        <v>13</v>
      </c>
      <c r="C18" s="16" t="s">
        <v>103</v>
      </c>
      <c r="D18" s="16" t="s">
        <v>48</v>
      </c>
      <c r="E18" s="19">
        <v>95.708190200000004</v>
      </c>
      <c r="F18" s="19">
        <v>97.615697139999995</v>
      </c>
      <c r="G18" s="19">
        <v>91.732919249999995</v>
      </c>
      <c r="H18" s="16"/>
      <c r="I18" s="16"/>
      <c r="J18" s="16"/>
      <c r="K18" s="19">
        <v>98.865304649999999</v>
      </c>
      <c r="L18" s="19">
        <v>95.584342800000002</v>
      </c>
      <c r="M18" s="19">
        <v>97.542682929999998</v>
      </c>
      <c r="N18" s="19">
        <v>93.961800819999993</v>
      </c>
      <c r="O18" s="19">
        <v>94.686855899999998</v>
      </c>
    </row>
    <row r="19" spans="1:15">
      <c r="A19" s="16">
        <v>2016</v>
      </c>
      <c r="B19" s="16">
        <v>13</v>
      </c>
      <c r="C19" s="16" t="s">
        <v>103</v>
      </c>
      <c r="D19" s="16" t="s">
        <v>49</v>
      </c>
      <c r="E19" s="19">
        <v>95.703060559999997</v>
      </c>
      <c r="F19" s="19">
        <v>97.567819150000005</v>
      </c>
      <c r="G19" s="19">
        <v>91.235294120000006</v>
      </c>
      <c r="H19" s="16"/>
      <c r="I19" s="16"/>
      <c r="J19" s="16"/>
      <c r="K19" s="19">
        <v>98.646624700000004</v>
      </c>
      <c r="L19" s="19">
        <v>95.885825920000002</v>
      </c>
      <c r="M19" s="19">
        <v>97.542682929999998</v>
      </c>
      <c r="N19" s="19">
        <v>93.961800819999993</v>
      </c>
      <c r="O19" s="19">
        <v>95.671369650000003</v>
      </c>
    </row>
    <row r="20" spans="1:15">
      <c r="A20" s="16">
        <v>2016</v>
      </c>
      <c r="B20" s="16">
        <v>13</v>
      </c>
      <c r="C20" s="16" t="s">
        <v>103</v>
      </c>
      <c r="D20" s="16" t="s">
        <v>50</v>
      </c>
      <c r="E20" s="19">
        <v>95.733766230000001</v>
      </c>
      <c r="F20" s="19">
        <v>97.854928020000003</v>
      </c>
      <c r="G20" s="19">
        <v>93.142857140000004</v>
      </c>
      <c r="H20" s="16"/>
      <c r="I20" s="16"/>
      <c r="J20" s="16"/>
      <c r="K20" s="19">
        <v>99.955627710000002</v>
      </c>
      <c r="L20" s="19">
        <v>94.081168829999996</v>
      </c>
      <c r="M20" s="19">
        <v>0</v>
      </c>
      <c r="N20" s="19">
        <v>0</v>
      </c>
      <c r="O20" s="19">
        <v>89.778138530000007</v>
      </c>
    </row>
    <row r="21" spans="1:15">
      <c r="A21" s="16">
        <v>2016</v>
      </c>
      <c r="B21" s="16">
        <v>15</v>
      </c>
      <c r="C21" s="16" t="s">
        <v>104</v>
      </c>
      <c r="D21" s="16" t="s">
        <v>48</v>
      </c>
      <c r="E21" s="19">
        <v>101.9068182</v>
      </c>
      <c r="F21" s="19">
        <v>102.3113426</v>
      </c>
      <c r="G21" s="19">
        <v>103</v>
      </c>
      <c r="H21" s="16"/>
      <c r="I21" s="16"/>
      <c r="J21" s="16"/>
      <c r="K21" s="19">
        <v>93.839772730000007</v>
      </c>
      <c r="L21" s="19">
        <v>98.256818179999996</v>
      </c>
      <c r="M21" s="19">
        <v>0</v>
      </c>
      <c r="N21" s="19">
        <v>103.38738739999999</v>
      </c>
      <c r="O21" s="19">
        <v>97.730681820000001</v>
      </c>
    </row>
    <row r="22" spans="1:15">
      <c r="A22" s="16">
        <v>2016</v>
      </c>
      <c r="B22" s="16">
        <v>15</v>
      </c>
      <c r="C22" s="16" t="s">
        <v>104</v>
      </c>
      <c r="D22" s="16" t="s">
        <v>49</v>
      </c>
      <c r="E22" s="19">
        <v>104</v>
      </c>
      <c r="F22" s="19">
        <v>94.6</v>
      </c>
      <c r="G22" s="19">
        <v>103</v>
      </c>
      <c r="H22" s="16"/>
      <c r="I22" s="16"/>
      <c r="J22" s="16"/>
      <c r="K22" s="19">
        <v>109.4</v>
      </c>
      <c r="L22" s="19">
        <v>110.6</v>
      </c>
      <c r="M22" s="19">
        <v>0</v>
      </c>
      <c r="N22" s="19">
        <v>0</v>
      </c>
      <c r="O22" s="19">
        <v>116.6</v>
      </c>
    </row>
    <row r="23" spans="1:15">
      <c r="A23" s="16">
        <v>2016</v>
      </c>
      <c r="B23" s="16">
        <v>15</v>
      </c>
      <c r="C23" s="16" t="s">
        <v>104</v>
      </c>
      <c r="D23" s="16" t="s">
        <v>50</v>
      </c>
      <c r="E23" s="19">
        <v>101.8948571</v>
      </c>
      <c r="F23" s="19">
        <v>102.3562282</v>
      </c>
      <c r="G23" s="19">
        <v>0</v>
      </c>
      <c r="H23" s="16"/>
      <c r="I23" s="16"/>
      <c r="J23" s="16"/>
      <c r="K23" s="19">
        <v>93.750857139999994</v>
      </c>
      <c r="L23" s="19">
        <v>98.186285710000007</v>
      </c>
      <c r="M23" s="19">
        <v>0</v>
      </c>
      <c r="N23" s="19">
        <v>103.38738739999999</v>
      </c>
      <c r="O23" s="19">
        <v>97.622857139999994</v>
      </c>
    </row>
    <row r="24" spans="1:15">
      <c r="A24" s="16">
        <v>2016</v>
      </c>
      <c r="B24" s="16">
        <v>17</v>
      </c>
      <c r="C24" s="16" t="s">
        <v>105</v>
      </c>
      <c r="D24" s="16" t="s">
        <v>48</v>
      </c>
      <c r="E24" s="19">
        <v>94.160688669999999</v>
      </c>
      <c r="F24" s="19">
        <v>100.75632299999999</v>
      </c>
      <c r="G24" s="19">
        <v>84.647058819999998</v>
      </c>
      <c r="H24" s="16"/>
      <c r="I24" s="16"/>
      <c r="J24" s="16"/>
      <c r="K24" s="19">
        <v>96.431372550000006</v>
      </c>
      <c r="L24" s="19">
        <v>93.582974649999997</v>
      </c>
      <c r="M24" s="19">
        <v>90.431372550000006</v>
      </c>
      <c r="N24" s="19">
        <v>120.2777778</v>
      </c>
      <c r="O24" s="19">
        <v>93.730272600000006</v>
      </c>
    </row>
    <row r="25" spans="1:15">
      <c r="A25" s="16">
        <v>2016</v>
      </c>
      <c r="B25" s="16">
        <v>17</v>
      </c>
      <c r="C25" s="16" t="s">
        <v>105</v>
      </c>
      <c r="D25" s="16" t="s">
        <v>49</v>
      </c>
      <c r="E25" s="19">
        <v>94.257449339999994</v>
      </c>
      <c r="F25" s="19">
        <v>100.05199519999999</v>
      </c>
      <c r="G25" s="19">
        <v>84.647058819999998</v>
      </c>
      <c r="H25" s="16"/>
      <c r="I25" s="16"/>
      <c r="J25" s="16"/>
      <c r="K25" s="19">
        <v>97.132300360000002</v>
      </c>
      <c r="L25" s="19">
        <v>94.427890349999998</v>
      </c>
      <c r="M25" s="19">
        <v>82.921875</v>
      </c>
      <c r="N25" s="19">
        <v>120.2777778</v>
      </c>
      <c r="O25" s="19">
        <v>93.895113230000007</v>
      </c>
    </row>
    <row r="26" spans="1:15">
      <c r="A26" s="16">
        <v>2016</v>
      </c>
      <c r="B26" s="16">
        <v>17</v>
      </c>
      <c r="C26" s="16" t="s">
        <v>105</v>
      </c>
      <c r="D26" s="16" t="s">
        <v>50</v>
      </c>
      <c r="E26" s="19">
        <v>94.095846649999999</v>
      </c>
      <c r="F26" s="19">
        <v>101.23026849999999</v>
      </c>
      <c r="G26" s="19">
        <v>0</v>
      </c>
      <c r="H26" s="16"/>
      <c r="I26" s="16"/>
      <c r="J26" s="16"/>
      <c r="K26" s="19">
        <v>95.961661340000006</v>
      </c>
      <c r="L26" s="19">
        <v>93.01677316</v>
      </c>
      <c r="M26" s="19">
        <v>103.0789474</v>
      </c>
      <c r="N26" s="19">
        <v>0</v>
      </c>
      <c r="O26" s="19">
        <v>93.619808309999996</v>
      </c>
    </row>
    <row r="27" spans="1:15">
      <c r="A27" s="16">
        <v>2016</v>
      </c>
      <c r="B27" s="16">
        <v>18</v>
      </c>
      <c r="C27" s="16" t="s">
        <v>106</v>
      </c>
      <c r="D27" s="16" t="s">
        <v>48</v>
      </c>
      <c r="E27" s="19">
        <v>101.0238095</v>
      </c>
      <c r="F27" s="19">
        <v>107.1428571</v>
      </c>
      <c r="G27" s="19">
        <v>0</v>
      </c>
      <c r="H27" s="16"/>
      <c r="I27" s="16"/>
      <c r="J27" s="16"/>
      <c r="K27" s="19">
        <v>92.880952379999997</v>
      </c>
      <c r="L27" s="19">
        <v>103.1190476</v>
      </c>
      <c r="M27" s="19">
        <v>0</v>
      </c>
      <c r="N27" s="19">
        <v>98</v>
      </c>
      <c r="O27" s="19">
        <v>96.166666669999998</v>
      </c>
    </row>
    <row r="28" spans="1:15">
      <c r="A28" s="16">
        <v>2016</v>
      </c>
      <c r="B28" s="16">
        <v>18</v>
      </c>
      <c r="C28" s="16" t="s">
        <v>106</v>
      </c>
      <c r="D28" s="16" t="s">
        <v>50</v>
      </c>
      <c r="E28" s="19">
        <v>101.0238095</v>
      </c>
      <c r="F28" s="19">
        <v>107.1428571</v>
      </c>
      <c r="G28" s="19">
        <v>0</v>
      </c>
      <c r="H28" s="16"/>
      <c r="I28" s="16"/>
      <c r="J28" s="16"/>
      <c r="K28" s="19">
        <v>92.880952379999997</v>
      </c>
      <c r="L28" s="19">
        <v>103.1190476</v>
      </c>
      <c r="M28" s="19">
        <v>0</v>
      </c>
      <c r="N28" s="19">
        <v>98</v>
      </c>
      <c r="O28" s="19">
        <v>96.166666669999998</v>
      </c>
    </row>
    <row r="29" spans="1:15">
      <c r="A29" s="16">
        <v>2016</v>
      </c>
      <c r="B29" s="16">
        <v>19</v>
      </c>
      <c r="C29" s="16" t="s">
        <v>107</v>
      </c>
      <c r="D29" s="16" t="s">
        <v>48</v>
      </c>
      <c r="E29" s="19">
        <v>93.610478360000002</v>
      </c>
      <c r="F29" s="19">
        <v>97.193287040000001</v>
      </c>
      <c r="G29" s="19">
        <v>86.284210529999996</v>
      </c>
      <c r="H29" s="16"/>
      <c r="I29" s="16"/>
      <c r="J29" s="16"/>
      <c r="K29" s="19">
        <v>94.378132120000004</v>
      </c>
      <c r="L29" s="19">
        <v>92.820045559999997</v>
      </c>
      <c r="M29" s="19">
        <v>88.387755100000007</v>
      </c>
      <c r="N29" s="19">
        <v>0</v>
      </c>
      <c r="O29" s="19">
        <v>95.753986330000004</v>
      </c>
    </row>
    <row r="30" spans="1:15">
      <c r="A30" s="16">
        <v>2016</v>
      </c>
      <c r="B30" s="16">
        <v>19</v>
      </c>
      <c r="C30" s="16" t="s">
        <v>107</v>
      </c>
      <c r="D30" s="16" t="s">
        <v>49</v>
      </c>
      <c r="E30" s="19">
        <v>90.181674569999998</v>
      </c>
      <c r="F30" s="19">
        <v>93.834405140000001</v>
      </c>
      <c r="G30" s="19">
        <v>86.366666670000001</v>
      </c>
      <c r="H30" s="16"/>
      <c r="I30" s="16"/>
      <c r="J30" s="16"/>
      <c r="K30" s="19">
        <v>90.575039489999995</v>
      </c>
      <c r="L30" s="19">
        <v>89.633491309999997</v>
      </c>
      <c r="M30" s="19">
        <v>85.016666670000006</v>
      </c>
      <c r="N30" s="19">
        <v>0</v>
      </c>
      <c r="O30" s="19">
        <v>92.573459720000002</v>
      </c>
    </row>
    <row r="31" spans="1:15">
      <c r="A31" s="16">
        <v>2016</v>
      </c>
      <c r="B31" s="16">
        <v>19</v>
      </c>
      <c r="C31" s="16" t="s">
        <v>107</v>
      </c>
      <c r="D31" s="16" t="s">
        <v>50</v>
      </c>
      <c r="E31" s="19">
        <v>102.46938780000001</v>
      </c>
      <c r="F31" s="19">
        <v>105.8264463</v>
      </c>
      <c r="G31" s="19">
        <v>84.8</v>
      </c>
      <c r="H31" s="16"/>
      <c r="I31" s="16"/>
      <c r="J31" s="16"/>
      <c r="K31" s="19">
        <v>104.20408159999999</v>
      </c>
      <c r="L31" s="19">
        <v>101.0530612</v>
      </c>
      <c r="M31" s="19">
        <v>103.3703704</v>
      </c>
      <c r="N31" s="19">
        <v>0</v>
      </c>
      <c r="O31" s="19">
        <v>103.9714286</v>
      </c>
    </row>
    <row r="32" spans="1:15">
      <c r="A32" s="16">
        <v>2016</v>
      </c>
      <c r="B32" s="16">
        <v>20</v>
      </c>
      <c r="C32" s="16" t="s">
        <v>108</v>
      </c>
      <c r="D32" s="16" t="s">
        <v>48</v>
      </c>
      <c r="E32" s="19">
        <v>88.608695650000001</v>
      </c>
      <c r="F32" s="19">
        <v>94.304347829999998</v>
      </c>
      <c r="G32" s="19">
        <v>61</v>
      </c>
      <c r="H32" s="16"/>
      <c r="I32" s="16"/>
      <c r="J32" s="16"/>
      <c r="K32" s="19">
        <v>85.326086959999998</v>
      </c>
      <c r="L32" s="19">
        <v>82.02173913</v>
      </c>
      <c r="M32" s="19">
        <v>103</v>
      </c>
      <c r="N32" s="19">
        <v>0</v>
      </c>
      <c r="O32" s="19">
        <v>87.760869569999997</v>
      </c>
    </row>
    <row r="33" spans="1:15">
      <c r="A33" s="16">
        <v>2016</v>
      </c>
      <c r="B33" s="16">
        <v>20</v>
      </c>
      <c r="C33" s="16" t="s">
        <v>108</v>
      </c>
      <c r="D33" s="16" t="s">
        <v>50</v>
      </c>
      <c r="E33" s="19">
        <v>88.608695650000001</v>
      </c>
      <c r="F33" s="19">
        <v>94.304347829999998</v>
      </c>
      <c r="G33" s="19">
        <v>61</v>
      </c>
      <c r="H33" s="16"/>
      <c r="I33" s="16"/>
      <c r="J33" s="16"/>
      <c r="K33" s="19">
        <v>85.326086959999998</v>
      </c>
      <c r="L33" s="19">
        <v>82.02173913</v>
      </c>
      <c r="M33" s="19">
        <v>103</v>
      </c>
      <c r="N33" s="19">
        <v>0</v>
      </c>
      <c r="O33" s="19">
        <v>87.760869569999997</v>
      </c>
    </row>
    <row r="34" spans="1:15">
      <c r="A34" s="16">
        <v>2016</v>
      </c>
      <c r="B34" s="16">
        <v>23</v>
      </c>
      <c r="C34" s="16" t="s">
        <v>109</v>
      </c>
      <c r="D34" s="16" t="s">
        <v>48</v>
      </c>
      <c r="E34" s="19">
        <v>91.698795180000005</v>
      </c>
      <c r="F34" s="19">
        <v>94.879518070000003</v>
      </c>
      <c r="G34" s="19">
        <v>0</v>
      </c>
      <c r="H34" s="16"/>
      <c r="I34" s="16"/>
      <c r="J34" s="16"/>
      <c r="K34" s="19">
        <v>91.469879520000006</v>
      </c>
      <c r="L34" s="19">
        <v>91.759036140000006</v>
      </c>
      <c r="M34" s="19">
        <v>0</v>
      </c>
      <c r="N34" s="19">
        <v>99.96153846</v>
      </c>
      <c r="O34" s="19">
        <v>93.277108429999998</v>
      </c>
    </row>
    <row r="35" spans="1:15">
      <c r="A35" s="16">
        <v>2016</v>
      </c>
      <c r="B35" s="16">
        <v>23</v>
      </c>
      <c r="C35" s="16" t="s">
        <v>109</v>
      </c>
      <c r="D35" s="16" t="s">
        <v>50</v>
      </c>
      <c r="E35" s="19">
        <v>91.698795180000005</v>
      </c>
      <c r="F35" s="19">
        <v>94.879518070000003</v>
      </c>
      <c r="G35" s="19">
        <v>0</v>
      </c>
      <c r="H35" s="16"/>
      <c r="I35" s="16"/>
      <c r="J35" s="16"/>
      <c r="K35" s="19">
        <v>91.469879520000006</v>
      </c>
      <c r="L35" s="19">
        <v>91.759036140000006</v>
      </c>
      <c r="M35" s="19">
        <v>0</v>
      </c>
      <c r="N35" s="19">
        <v>99.96153846</v>
      </c>
      <c r="O35" s="19">
        <v>93.277108429999998</v>
      </c>
    </row>
    <row r="36" spans="1:15">
      <c r="A36" s="16">
        <v>2016</v>
      </c>
      <c r="B36" s="16">
        <v>25</v>
      </c>
      <c r="C36" s="16" t="s">
        <v>18</v>
      </c>
      <c r="D36" s="16" t="s">
        <v>48</v>
      </c>
      <c r="E36" s="19">
        <v>86.662885950000003</v>
      </c>
      <c r="F36" s="19">
        <v>94.038071070000001</v>
      </c>
      <c r="G36" s="19">
        <v>99.357142859999996</v>
      </c>
      <c r="H36" s="16"/>
      <c r="I36" s="16"/>
      <c r="J36" s="16"/>
      <c r="K36" s="19">
        <v>96.193446750000007</v>
      </c>
      <c r="L36" s="19">
        <v>88.259609330000004</v>
      </c>
      <c r="M36" s="19">
        <v>102.1923077</v>
      </c>
      <c r="N36" s="19">
        <v>0</v>
      </c>
      <c r="O36" s="19">
        <v>90.600504099999995</v>
      </c>
    </row>
    <row r="37" spans="1:15">
      <c r="A37" s="16">
        <v>2016</v>
      </c>
      <c r="B37" s="16">
        <v>25</v>
      </c>
      <c r="C37" s="16" t="s">
        <v>18</v>
      </c>
      <c r="D37" s="16" t="s">
        <v>49</v>
      </c>
      <c r="E37" s="19">
        <v>114</v>
      </c>
      <c r="F37" s="19">
        <v>106.9285714</v>
      </c>
      <c r="G37" s="19">
        <v>0</v>
      </c>
      <c r="H37" s="16"/>
      <c r="I37" s="16"/>
      <c r="J37" s="16"/>
      <c r="K37" s="19">
        <v>111.8571429</v>
      </c>
      <c r="L37" s="19">
        <v>115.3571429</v>
      </c>
      <c r="M37" s="19">
        <v>114.1818182</v>
      </c>
      <c r="N37" s="19">
        <v>0</v>
      </c>
      <c r="O37" s="19">
        <v>111.6428571</v>
      </c>
    </row>
    <row r="38" spans="1:15">
      <c r="A38" s="16">
        <v>2016</v>
      </c>
      <c r="B38" s="16">
        <v>25</v>
      </c>
      <c r="C38" s="16" t="s">
        <v>18</v>
      </c>
      <c r="D38" s="16" t="s">
        <v>50</v>
      </c>
      <c r="E38" s="19">
        <v>86.419580420000003</v>
      </c>
      <c r="F38" s="19">
        <v>93.922535210000007</v>
      </c>
      <c r="G38" s="19">
        <v>99.357142859999996</v>
      </c>
      <c r="H38" s="16"/>
      <c r="I38" s="16"/>
      <c r="J38" s="16"/>
      <c r="K38" s="19">
        <v>96.054036870000004</v>
      </c>
      <c r="L38" s="19">
        <v>88.018436109999996</v>
      </c>
      <c r="M38" s="19">
        <v>98.975609759999998</v>
      </c>
      <c r="N38" s="19">
        <v>0</v>
      </c>
      <c r="O38" s="19">
        <v>90.413223139999999</v>
      </c>
    </row>
    <row r="39" spans="1:15">
      <c r="A39" s="16">
        <v>2016</v>
      </c>
      <c r="B39" s="16">
        <v>27</v>
      </c>
      <c r="C39" s="16" t="s">
        <v>110</v>
      </c>
      <c r="D39" s="16" t="s">
        <v>48</v>
      </c>
      <c r="E39" s="19">
        <v>88.1</v>
      </c>
      <c r="F39" s="19">
        <v>82.75</v>
      </c>
      <c r="G39" s="19">
        <v>0</v>
      </c>
      <c r="H39" s="16"/>
      <c r="I39" s="16"/>
      <c r="J39" s="16"/>
      <c r="K39" s="19">
        <v>88.05</v>
      </c>
      <c r="L39" s="19">
        <v>77.25</v>
      </c>
      <c r="M39" s="19">
        <v>0</v>
      </c>
      <c r="N39" s="19">
        <v>0</v>
      </c>
      <c r="O39" s="19">
        <v>75.5</v>
      </c>
    </row>
    <row r="40" spans="1:15">
      <c r="A40" s="16">
        <v>2016</v>
      </c>
      <c r="B40" s="16">
        <v>27</v>
      </c>
      <c r="C40" s="16" t="s">
        <v>110</v>
      </c>
      <c r="D40" s="16" t="s">
        <v>50</v>
      </c>
      <c r="E40" s="19">
        <v>88.1</v>
      </c>
      <c r="F40" s="19">
        <v>82.75</v>
      </c>
      <c r="G40" s="19">
        <v>0</v>
      </c>
      <c r="H40" s="16"/>
      <c r="I40" s="16"/>
      <c r="J40" s="16"/>
      <c r="K40" s="19">
        <v>88.05</v>
      </c>
      <c r="L40" s="19">
        <v>77.25</v>
      </c>
      <c r="M40" s="19">
        <v>0</v>
      </c>
      <c r="N40" s="19">
        <v>0</v>
      </c>
      <c r="O40" s="19">
        <v>75.5</v>
      </c>
    </row>
    <row r="41" spans="1:15">
      <c r="A41" s="16">
        <v>2016</v>
      </c>
      <c r="B41" s="16">
        <v>41</v>
      </c>
      <c r="C41" s="16" t="s">
        <v>111</v>
      </c>
      <c r="D41" s="16" t="s">
        <v>48</v>
      </c>
      <c r="E41" s="19">
        <v>96.95289855</v>
      </c>
      <c r="F41" s="19">
        <v>102</v>
      </c>
      <c r="G41" s="19">
        <v>87.666666669999998</v>
      </c>
      <c r="H41" s="16"/>
      <c r="I41" s="16"/>
      <c r="J41" s="16"/>
      <c r="K41" s="19">
        <v>101.5688406</v>
      </c>
      <c r="L41" s="19">
        <v>98.641304349999999</v>
      </c>
      <c r="M41" s="19">
        <v>101</v>
      </c>
      <c r="N41" s="19">
        <v>0</v>
      </c>
      <c r="O41" s="19">
        <v>104.9710145</v>
      </c>
    </row>
    <row r="42" spans="1:15">
      <c r="A42" s="16">
        <v>2016</v>
      </c>
      <c r="B42" s="16">
        <v>41</v>
      </c>
      <c r="C42" s="16" t="s">
        <v>111</v>
      </c>
      <c r="D42" s="16" t="s">
        <v>49</v>
      </c>
      <c r="E42" s="19">
        <v>92.071428569999995</v>
      </c>
      <c r="F42" s="19">
        <v>101.84</v>
      </c>
      <c r="G42" s="19">
        <v>84.725490199999996</v>
      </c>
      <c r="H42" s="16"/>
      <c r="I42" s="16"/>
      <c r="J42" s="16"/>
      <c r="K42" s="19">
        <v>97.52380952</v>
      </c>
      <c r="L42" s="19">
        <v>97.380952379999997</v>
      </c>
      <c r="M42" s="19">
        <v>106.1428571</v>
      </c>
      <c r="N42" s="19">
        <v>0</v>
      </c>
      <c r="O42" s="19">
        <v>100.84920630000001</v>
      </c>
    </row>
    <row r="43" spans="1:15">
      <c r="A43" s="16">
        <v>2016</v>
      </c>
      <c r="B43" s="16">
        <v>41</v>
      </c>
      <c r="C43" s="16" t="s">
        <v>111</v>
      </c>
      <c r="D43" s="16" t="s">
        <v>50</v>
      </c>
      <c r="E43" s="19">
        <v>101.05333330000001</v>
      </c>
      <c r="F43" s="19">
        <v>102.1342282</v>
      </c>
      <c r="G43" s="19">
        <v>92.212121210000006</v>
      </c>
      <c r="H43" s="16"/>
      <c r="I43" s="16"/>
      <c r="J43" s="16"/>
      <c r="K43" s="19">
        <v>104.9666667</v>
      </c>
      <c r="L43" s="19">
        <v>99.7</v>
      </c>
      <c r="M43" s="19">
        <v>98.517241380000002</v>
      </c>
      <c r="N43" s="19">
        <v>0</v>
      </c>
      <c r="O43" s="19">
        <v>108.4333333</v>
      </c>
    </row>
    <row r="44" spans="1:15">
      <c r="A44" s="16">
        <v>2016</v>
      </c>
      <c r="B44" s="16">
        <v>44</v>
      </c>
      <c r="C44" s="16" t="s">
        <v>112</v>
      </c>
      <c r="D44" s="16" t="s">
        <v>48</v>
      </c>
      <c r="E44" s="19">
        <v>88.963302749999997</v>
      </c>
      <c r="F44" s="19">
        <v>94.274143300000006</v>
      </c>
      <c r="G44" s="19">
        <v>77.46875</v>
      </c>
      <c r="H44" s="16"/>
      <c r="I44" s="16"/>
      <c r="J44" s="16"/>
      <c r="K44" s="19">
        <v>87.755351680000004</v>
      </c>
      <c r="L44" s="19">
        <v>85.33639144</v>
      </c>
      <c r="M44" s="19">
        <v>0</v>
      </c>
      <c r="N44" s="19">
        <v>119</v>
      </c>
      <c r="O44" s="19">
        <v>88.788990830000003</v>
      </c>
    </row>
    <row r="45" spans="1:15">
      <c r="A45" s="16">
        <v>2016</v>
      </c>
      <c r="B45" s="16">
        <v>44</v>
      </c>
      <c r="C45" s="16" t="s">
        <v>112</v>
      </c>
      <c r="D45" s="16" t="s">
        <v>50</v>
      </c>
      <c r="E45" s="19">
        <v>88.963302749999997</v>
      </c>
      <c r="F45" s="19">
        <v>94.274143300000006</v>
      </c>
      <c r="G45" s="19">
        <v>77.46875</v>
      </c>
      <c r="H45" s="16"/>
      <c r="I45" s="16"/>
      <c r="J45" s="16"/>
      <c r="K45" s="19">
        <v>87.755351680000004</v>
      </c>
      <c r="L45" s="19">
        <v>85.33639144</v>
      </c>
      <c r="M45" s="19">
        <v>0</v>
      </c>
      <c r="N45" s="19">
        <v>119</v>
      </c>
      <c r="O45" s="19">
        <v>88.788990830000003</v>
      </c>
    </row>
    <row r="46" spans="1:15">
      <c r="A46" s="16">
        <v>2016</v>
      </c>
      <c r="B46" s="16">
        <v>47</v>
      </c>
      <c r="C46" s="16" t="s">
        <v>113</v>
      </c>
      <c r="D46" s="16" t="s">
        <v>48</v>
      </c>
      <c r="E46" s="19">
        <v>90.906423469999993</v>
      </c>
      <c r="F46" s="19">
        <v>95.550819669999996</v>
      </c>
      <c r="G46" s="19">
        <v>0</v>
      </c>
      <c r="H46" s="16"/>
      <c r="I46" s="16"/>
      <c r="J46" s="16"/>
      <c r="K46" s="19">
        <v>89.888183979999994</v>
      </c>
      <c r="L46" s="19">
        <v>89.271213320000001</v>
      </c>
      <c r="M46" s="19">
        <v>87</v>
      </c>
      <c r="N46" s="19">
        <v>97.532608699999997</v>
      </c>
      <c r="O46" s="19">
        <v>86.167327520000001</v>
      </c>
    </row>
    <row r="47" spans="1:15">
      <c r="A47" s="16">
        <v>2016</v>
      </c>
      <c r="B47" s="16">
        <v>47</v>
      </c>
      <c r="C47" s="16" t="s">
        <v>113</v>
      </c>
      <c r="D47" s="16" t="s">
        <v>50</v>
      </c>
      <c r="E47" s="19">
        <v>90.906423469999993</v>
      </c>
      <c r="F47" s="19">
        <v>95.550819669999996</v>
      </c>
      <c r="G47" s="19">
        <v>0</v>
      </c>
      <c r="H47" s="16"/>
      <c r="I47" s="16"/>
      <c r="J47" s="16"/>
      <c r="K47" s="19">
        <v>89.888183979999994</v>
      </c>
      <c r="L47" s="19">
        <v>89.271213320000001</v>
      </c>
      <c r="M47" s="19">
        <v>87</v>
      </c>
      <c r="N47" s="19">
        <v>97.532608699999997</v>
      </c>
      <c r="O47" s="19">
        <v>86.167327520000001</v>
      </c>
    </row>
    <row r="48" spans="1:15">
      <c r="A48" s="16">
        <v>2016</v>
      </c>
      <c r="B48" s="16">
        <v>50</v>
      </c>
      <c r="C48" s="16" t="s">
        <v>114</v>
      </c>
      <c r="D48" s="16" t="s">
        <v>48</v>
      </c>
      <c r="E48" s="19">
        <v>102.6153846</v>
      </c>
      <c r="F48" s="19">
        <v>97.44</v>
      </c>
      <c r="G48" s="19">
        <v>0</v>
      </c>
      <c r="H48" s="16"/>
      <c r="I48" s="16"/>
      <c r="J48" s="16"/>
      <c r="K48" s="19">
        <v>102.1923077</v>
      </c>
      <c r="L48" s="19">
        <v>101.3846154</v>
      </c>
      <c r="M48" s="19">
        <v>0</v>
      </c>
      <c r="N48" s="19">
        <v>107.8571429</v>
      </c>
      <c r="O48" s="19">
        <v>102.7692308</v>
      </c>
    </row>
    <row r="49" spans="1:15">
      <c r="A49" s="16">
        <v>2016</v>
      </c>
      <c r="B49" s="16">
        <v>50</v>
      </c>
      <c r="C49" s="16" t="s">
        <v>114</v>
      </c>
      <c r="D49" s="16" t="s">
        <v>49</v>
      </c>
      <c r="E49" s="19">
        <v>103.75</v>
      </c>
      <c r="F49" s="19">
        <v>89.583333330000002</v>
      </c>
      <c r="G49" s="19">
        <v>0</v>
      </c>
      <c r="H49" s="16"/>
      <c r="I49" s="16"/>
      <c r="J49" s="16"/>
      <c r="K49" s="19">
        <v>110.5</v>
      </c>
      <c r="L49" s="19">
        <v>99.25</v>
      </c>
      <c r="M49" s="19">
        <v>0</v>
      </c>
      <c r="N49" s="19">
        <v>0</v>
      </c>
      <c r="O49" s="19">
        <v>101</v>
      </c>
    </row>
    <row r="50" spans="1:15">
      <c r="A50" s="16">
        <v>2016</v>
      </c>
      <c r="B50" s="16">
        <v>50</v>
      </c>
      <c r="C50" s="16" t="s">
        <v>114</v>
      </c>
      <c r="D50" s="16" t="s">
        <v>50</v>
      </c>
      <c r="E50" s="19">
        <v>101.6428571</v>
      </c>
      <c r="F50" s="19">
        <v>104.6923077</v>
      </c>
      <c r="G50" s="19">
        <v>0</v>
      </c>
      <c r="H50" s="16"/>
      <c r="I50" s="16"/>
      <c r="J50" s="16"/>
      <c r="K50" s="19">
        <v>95.071428569999995</v>
      </c>
      <c r="L50" s="19">
        <v>103.2142857</v>
      </c>
      <c r="M50" s="19">
        <v>0</v>
      </c>
      <c r="N50" s="19">
        <v>107.8571429</v>
      </c>
      <c r="O50" s="19">
        <v>104.2857143</v>
      </c>
    </row>
    <row r="51" spans="1:15">
      <c r="A51" s="16">
        <v>2016</v>
      </c>
      <c r="B51" s="16">
        <v>52</v>
      </c>
      <c r="C51" s="16" t="s">
        <v>115</v>
      </c>
      <c r="D51" s="16" t="s">
        <v>48</v>
      </c>
      <c r="E51" s="19">
        <v>99.320779220000006</v>
      </c>
      <c r="F51" s="19">
        <v>101.97247710000001</v>
      </c>
      <c r="G51" s="19">
        <v>95.017857140000004</v>
      </c>
      <c r="H51" s="16"/>
      <c r="I51" s="16"/>
      <c r="J51" s="16"/>
      <c r="K51" s="19">
        <v>99.916883119999994</v>
      </c>
      <c r="L51" s="19">
        <v>98.623376620000002</v>
      </c>
      <c r="M51" s="19">
        <v>106.61290320000001</v>
      </c>
      <c r="N51" s="19">
        <v>100.8421053</v>
      </c>
      <c r="O51" s="19">
        <v>97.981818180000005</v>
      </c>
    </row>
    <row r="52" spans="1:15">
      <c r="A52" s="16">
        <v>2016</v>
      </c>
      <c r="B52" s="16">
        <v>52</v>
      </c>
      <c r="C52" s="16" t="s">
        <v>115</v>
      </c>
      <c r="D52" s="16" t="s">
        <v>49</v>
      </c>
      <c r="E52" s="19">
        <v>99.046875</v>
      </c>
      <c r="F52" s="19">
        <v>101.8091483</v>
      </c>
      <c r="G52" s="19">
        <v>95.017857140000004</v>
      </c>
      <c r="H52" s="16"/>
      <c r="I52" s="16"/>
      <c r="J52" s="16"/>
      <c r="K52" s="19">
        <v>99.739062500000003</v>
      </c>
      <c r="L52" s="19">
        <v>98.184375000000003</v>
      </c>
      <c r="M52" s="19">
        <v>0</v>
      </c>
      <c r="N52" s="19">
        <v>96.87</v>
      </c>
      <c r="O52" s="19">
        <v>97.173437500000006</v>
      </c>
    </row>
    <row r="53" spans="1:15">
      <c r="A53" s="16">
        <v>2016</v>
      </c>
      <c r="B53" s="16">
        <v>52</v>
      </c>
      <c r="C53" s="16" t="s">
        <v>115</v>
      </c>
      <c r="D53" s="16" t="s">
        <v>50</v>
      </c>
      <c r="E53" s="19">
        <v>100.66923079999999</v>
      </c>
      <c r="F53" s="19">
        <v>102.7751938</v>
      </c>
      <c r="G53" s="19">
        <v>0</v>
      </c>
      <c r="H53" s="16"/>
      <c r="I53" s="16"/>
      <c r="J53" s="16"/>
      <c r="K53" s="19">
        <v>100.79230769999999</v>
      </c>
      <c r="L53" s="19">
        <v>100.78461540000001</v>
      </c>
      <c r="M53" s="19">
        <v>106.61290320000001</v>
      </c>
      <c r="N53" s="19">
        <v>112.87878790000001</v>
      </c>
      <c r="O53" s="19">
        <v>101.9615385</v>
      </c>
    </row>
    <row r="54" spans="1:15">
      <c r="A54" s="16">
        <v>2016</v>
      </c>
      <c r="B54" s="16">
        <v>54</v>
      </c>
      <c r="C54" s="16" t="s">
        <v>116</v>
      </c>
      <c r="D54" s="16" t="s">
        <v>48</v>
      </c>
      <c r="E54" s="19">
        <v>96.177533389999994</v>
      </c>
      <c r="F54" s="19">
        <v>99.68924303</v>
      </c>
      <c r="G54" s="19">
        <v>95.105882350000002</v>
      </c>
      <c r="H54" s="16"/>
      <c r="I54" s="16"/>
      <c r="J54" s="16"/>
      <c r="K54" s="19">
        <v>95.978004709999993</v>
      </c>
      <c r="L54" s="19">
        <v>96.093479970000004</v>
      </c>
      <c r="M54" s="19">
        <v>88.315068490000002</v>
      </c>
      <c r="N54" s="19">
        <v>93.813186810000005</v>
      </c>
      <c r="O54" s="19">
        <v>97.686567159999996</v>
      </c>
    </row>
    <row r="55" spans="1:15">
      <c r="A55" s="16">
        <v>2016</v>
      </c>
      <c r="B55" s="16">
        <v>54</v>
      </c>
      <c r="C55" s="16" t="s">
        <v>116</v>
      </c>
      <c r="D55" s="16" t="s">
        <v>49</v>
      </c>
      <c r="E55" s="19">
        <v>97.634920629999996</v>
      </c>
      <c r="F55" s="19">
        <v>101.42432429999999</v>
      </c>
      <c r="G55" s="19">
        <v>0</v>
      </c>
      <c r="H55" s="16"/>
      <c r="I55" s="16"/>
      <c r="J55" s="16"/>
      <c r="K55" s="19">
        <v>103.84126980000001</v>
      </c>
      <c r="L55" s="19">
        <v>98.206349209999999</v>
      </c>
      <c r="M55" s="19">
        <v>0</v>
      </c>
      <c r="N55" s="19">
        <v>0</v>
      </c>
      <c r="O55" s="19">
        <v>97.404761899999997</v>
      </c>
    </row>
    <row r="56" spans="1:15">
      <c r="A56" s="16">
        <v>2016</v>
      </c>
      <c r="B56" s="16">
        <v>54</v>
      </c>
      <c r="C56" s="16" t="s">
        <v>116</v>
      </c>
      <c r="D56" s="16" t="s">
        <v>50</v>
      </c>
      <c r="E56" s="19">
        <v>95.562011170000005</v>
      </c>
      <c r="F56" s="19">
        <v>98.963841810000005</v>
      </c>
      <c r="G56" s="19">
        <v>95.105882350000002</v>
      </c>
      <c r="H56" s="16"/>
      <c r="I56" s="16"/>
      <c r="J56" s="16"/>
      <c r="K56" s="19">
        <v>92.656983240000002</v>
      </c>
      <c r="L56" s="19">
        <v>95.201117319999994</v>
      </c>
      <c r="M56" s="19">
        <v>88.315068490000002</v>
      </c>
      <c r="N56" s="19">
        <v>93.813186810000005</v>
      </c>
      <c r="O56" s="19">
        <v>97.805586590000004</v>
      </c>
    </row>
    <row r="57" spans="1:15">
      <c r="A57" s="16">
        <v>2016</v>
      </c>
      <c r="B57" s="16">
        <v>63</v>
      </c>
      <c r="C57" s="16" t="s">
        <v>117</v>
      </c>
      <c r="D57" s="16" t="s">
        <v>48</v>
      </c>
      <c r="E57" s="19">
        <v>99.006302520000006</v>
      </c>
      <c r="F57" s="19">
        <v>103.8287234</v>
      </c>
      <c r="G57" s="19">
        <v>88.692307690000007</v>
      </c>
      <c r="H57" s="16"/>
      <c r="I57" s="16"/>
      <c r="J57" s="16"/>
      <c r="K57" s="19">
        <v>110.1134454</v>
      </c>
      <c r="L57" s="19">
        <v>99.490546219999999</v>
      </c>
      <c r="M57" s="19">
        <v>102.58333330000001</v>
      </c>
      <c r="N57" s="19">
        <v>0</v>
      </c>
      <c r="O57" s="19">
        <v>103.342437</v>
      </c>
    </row>
    <row r="58" spans="1:15">
      <c r="A58" s="16">
        <v>2016</v>
      </c>
      <c r="B58" s="16">
        <v>63</v>
      </c>
      <c r="C58" s="16" t="s">
        <v>117</v>
      </c>
      <c r="D58" s="16" t="s">
        <v>49</v>
      </c>
      <c r="E58" s="19">
        <v>98.416558859999995</v>
      </c>
      <c r="F58" s="19">
        <v>103.8668407</v>
      </c>
      <c r="G58" s="19">
        <v>104.7777778</v>
      </c>
      <c r="H58" s="16"/>
      <c r="I58" s="16"/>
      <c r="J58" s="16"/>
      <c r="K58" s="19">
        <v>112.33505820000001</v>
      </c>
      <c r="L58" s="19">
        <v>99.019404919999999</v>
      </c>
      <c r="M58" s="19">
        <v>102.58333330000001</v>
      </c>
      <c r="N58" s="19">
        <v>0</v>
      </c>
      <c r="O58" s="19">
        <v>101.53686930000001</v>
      </c>
    </row>
    <row r="59" spans="1:15">
      <c r="A59" s="16">
        <v>2016</v>
      </c>
      <c r="B59" s="16">
        <v>63</v>
      </c>
      <c r="C59" s="16" t="s">
        <v>117</v>
      </c>
      <c r="D59" s="16" t="s">
        <v>50</v>
      </c>
      <c r="E59" s="19">
        <v>101.55307259999999</v>
      </c>
      <c r="F59" s="19">
        <v>103.66091950000001</v>
      </c>
      <c r="G59" s="19">
        <v>71.319999999999993</v>
      </c>
      <c r="H59" s="16"/>
      <c r="I59" s="16"/>
      <c r="J59" s="16"/>
      <c r="K59" s="19">
        <v>100.5195531</v>
      </c>
      <c r="L59" s="19">
        <v>101.5251397</v>
      </c>
      <c r="M59" s="19">
        <v>0</v>
      </c>
      <c r="N59" s="19">
        <v>0</v>
      </c>
      <c r="O59" s="19">
        <v>111.13966480000001</v>
      </c>
    </row>
    <row r="60" spans="1:15">
      <c r="A60" s="16">
        <v>2016</v>
      </c>
      <c r="B60" s="16">
        <v>66</v>
      </c>
      <c r="C60" s="16" t="s">
        <v>118</v>
      </c>
      <c r="D60" s="16" t="s">
        <v>48</v>
      </c>
      <c r="E60" s="19">
        <v>103.1072013</v>
      </c>
      <c r="F60" s="19">
        <v>105.2407255</v>
      </c>
      <c r="G60" s="19">
        <v>95.491916860000003</v>
      </c>
      <c r="H60" s="16"/>
      <c r="I60" s="16"/>
      <c r="J60" s="16"/>
      <c r="K60" s="19">
        <v>108.80114570000001</v>
      </c>
      <c r="L60" s="19">
        <v>102.6718494</v>
      </c>
      <c r="M60" s="19">
        <v>94.657407410000005</v>
      </c>
      <c r="N60" s="19">
        <v>114.1551724</v>
      </c>
      <c r="O60" s="19">
        <v>106.2184943</v>
      </c>
    </row>
    <row r="61" spans="1:15">
      <c r="A61" s="16">
        <v>2016</v>
      </c>
      <c r="B61" s="16">
        <v>66</v>
      </c>
      <c r="C61" s="16" t="s">
        <v>118</v>
      </c>
      <c r="D61" s="16" t="s">
        <v>49</v>
      </c>
      <c r="E61" s="19">
        <v>96.371727750000005</v>
      </c>
      <c r="F61" s="19">
        <v>101.22535209999999</v>
      </c>
      <c r="G61" s="19">
        <v>0</v>
      </c>
      <c r="H61" s="16"/>
      <c r="I61" s="16"/>
      <c r="J61" s="16"/>
      <c r="K61" s="19">
        <v>100.7207679</v>
      </c>
      <c r="L61" s="19">
        <v>95.743455499999996</v>
      </c>
      <c r="M61" s="19">
        <v>94.657407410000005</v>
      </c>
      <c r="N61" s="19">
        <v>109.93055560000001</v>
      </c>
      <c r="O61" s="19">
        <v>96.785340309999995</v>
      </c>
    </row>
    <row r="62" spans="1:15">
      <c r="A62" s="16">
        <v>2016</v>
      </c>
      <c r="B62" s="16">
        <v>66</v>
      </c>
      <c r="C62" s="16" t="s">
        <v>118</v>
      </c>
      <c r="D62" s="16" t="s">
        <v>50</v>
      </c>
      <c r="E62" s="19">
        <v>109.0539291</v>
      </c>
      <c r="F62" s="19">
        <v>108.7767442</v>
      </c>
      <c r="G62" s="19">
        <v>95.491916860000003</v>
      </c>
      <c r="H62" s="16"/>
      <c r="I62" s="16"/>
      <c r="J62" s="16"/>
      <c r="K62" s="19">
        <v>115.9352851</v>
      </c>
      <c r="L62" s="19">
        <v>108.788906</v>
      </c>
      <c r="M62" s="19">
        <v>0</v>
      </c>
      <c r="N62" s="19">
        <v>121.0681818</v>
      </c>
      <c r="O62" s="19">
        <v>114.5469954</v>
      </c>
    </row>
    <row r="63" spans="1:15">
      <c r="A63" s="16">
        <v>2016</v>
      </c>
      <c r="B63" s="16">
        <v>68</v>
      </c>
      <c r="C63" s="16" t="s">
        <v>119</v>
      </c>
      <c r="D63" s="16" t="s">
        <v>48</v>
      </c>
      <c r="E63" s="19">
        <v>102.5162962</v>
      </c>
      <c r="F63" s="19">
        <v>103.2173181</v>
      </c>
      <c r="G63" s="19">
        <v>109.22278059999999</v>
      </c>
      <c r="H63" s="16"/>
      <c r="I63" s="16"/>
      <c r="J63" s="16"/>
      <c r="K63" s="19">
        <v>102.0489721</v>
      </c>
      <c r="L63" s="19">
        <v>102.756811</v>
      </c>
      <c r="M63" s="19">
        <v>90.084507040000005</v>
      </c>
      <c r="N63" s="19">
        <v>107.6601307</v>
      </c>
      <c r="O63" s="19">
        <v>104.75981950000001</v>
      </c>
    </row>
    <row r="64" spans="1:15">
      <c r="A64" s="16">
        <v>2016</v>
      </c>
      <c r="B64" s="16">
        <v>68</v>
      </c>
      <c r="C64" s="16" t="s">
        <v>119</v>
      </c>
      <c r="D64" s="16" t="s">
        <v>49</v>
      </c>
      <c r="E64" s="19">
        <v>98.990978159999997</v>
      </c>
      <c r="F64" s="19">
        <v>100.2835175</v>
      </c>
      <c r="G64" s="19">
        <v>0</v>
      </c>
      <c r="H64" s="16"/>
      <c r="I64" s="16"/>
      <c r="J64" s="16"/>
      <c r="K64" s="19">
        <v>96.590218419999999</v>
      </c>
      <c r="L64" s="19">
        <v>97.657644820000002</v>
      </c>
      <c r="M64" s="19">
        <v>82.720930229999993</v>
      </c>
      <c r="N64" s="19">
        <v>95.962962959999999</v>
      </c>
      <c r="O64" s="19">
        <v>96.695156699999998</v>
      </c>
    </row>
    <row r="65" spans="1:15">
      <c r="A65" s="16">
        <v>2016</v>
      </c>
      <c r="B65" s="16">
        <v>68</v>
      </c>
      <c r="C65" s="16" t="s">
        <v>119</v>
      </c>
      <c r="D65" s="16" t="s">
        <v>50</v>
      </c>
      <c r="E65" s="19">
        <v>104.4312613</v>
      </c>
      <c r="F65" s="19">
        <v>104.8010376</v>
      </c>
      <c r="G65" s="19">
        <v>109.22278059999999</v>
      </c>
      <c r="H65" s="16"/>
      <c r="I65" s="16"/>
      <c r="J65" s="16"/>
      <c r="K65" s="19">
        <v>105.0141862</v>
      </c>
      <c r="L65" s="19">
        <v>105.52669590000001</v>
      </c>
      <c r="M65" s="19">
        <v>101.3928571</v>
      </c>
      <c r="N65" s="19">
        <v>110.16666669999999</v>
      </c>
      <c r="O65" s="19">
        <v>109.1405726</v>
      </c>
    </row>
    <row r="66" spans="1:15">
      <c r="A66" s="16">
        <v>2016</v>
      </c>
      <c r="B66" s="16">
        <v>70</v>
      </c>
      <c r="C66" s="16" t="s">
        <v>120</v>
      </c>
      <c r="D66" s="16" t="s">
        <v>48</v>
      </c>
      <c r="E66" s="19">
        <v>91.786144579999998</v>
      </c>
      <c r="F66" s="19">
        <v>93.278287460000001</v>
      </c>
      <c r="G66" s="19">
        <v>102</v>
      </c>
      <c r="H66" s="16"/>
      <c r="I66" s="16"/>
      <c r="J66" s="16"/>
      <c r="K66" s="19">
        <v>94.987951809999998</v>
      </c>
      <c r="L66" s="19">
        <v>89.246987950000005</v>
      </c>
      <c r="M66" s="19">
        <v>0</v>
      </c>
      <c r="N66" s="19">
        <v>89.883720929999996</v>
      </c>
      <c r="O66" s="19">
        <v>91.370481929999997</v>
      </c>
    </row>
    <row r="67" spans="1:15">
      <c r="A67" s="16">
        <v>2016</v>
      </c>
      <c r="B67" s="16">
        <v>70</v>
      </c>
      <c r="C67" s="16" t="s">
        <v>120</v>
      </c>
      <c r="D67" s="16" t="s">
        <v>49</v>
      </c>
      <c r="E67" s="19">
        <v>89.574468089999996</v>
      </c>
      <c r="F67" s="19">
        <v>91.804347829999998</v>
      </c>
      <c r="G67" s="19">
        <v>0</v>
      </c>
      <c r="H67" s="16"/>
      <c r="I67" s="16"/>
      <c r="J67" s="16"/>
      <c r="K67" s="19">
        <v>94.297872339999998</v>
      </c>
      <c r="L67" s="19">
        <v>89.93617021</v>
      </c>
      <c r="M67" s="19">
        <v>0</v>
      </c>
      <c r="N67" s="19">
        <v>0</v>
      </c>
      <c r="O67" s="19">
        <v>98.021276599999993</v>
      </c>
    </row>
    <row r="68" spans="1:15">
      <c r="A68" s="16">
        <v>2016</v>
      </c>
      <c r="B68" s="16">
        <v>70</v>
      </c>
      <c r="C68" s="16" t="s">
        <v>120</v>
      </c>
      <c r="D68" s="16" t="s">
        <v>50</v>
      </c>
      <c r="E68" s="19">
        <v>92.150877190000003</v>
      </c>
      <c r="F68" s="19">
        <v>93.519572949999997</v>
      </c>
      <c r="G68" s="19">
        <v>102</v>
      </c>
      <c r="H68" s="16"/>
      <c r="I68" s="16"/>
      <c r="J68" s="16"/>
      <c r="K68" s="19">
        <v>95.101754389999996</v>
      </c>
      <c r="L68" s="19">
        <v>89.133333329999999</v>
      </c>
      <c r="M68" s="19">
        <v>0</v>
      </c>
      <c r="N68" s="19">
        <v>89.883720929999996</v>
      </c>
      <c r="O68" s="19">
        <v>90.273684209999999</v>
      </c>
    </row>
    <row r="69" spans="1:15">
      <c r="A69" s="16">
        <v>2016</v>
      </c>
      <c r="B69" s="16">
        <v>73</v>
      </c>
      <c r="C69" s="16" t="s">
        <v>121</v>
      </c>
      <c r="D69" s="16" t="s">
        <v>48</v>
      </c>
      <c r="E69" s="19">
        <v>95.677637950000005</v>
      </c>
      <c r="F69" s="19">
        <v>97.971596469999994</v>
      </c>
      <c r="G69" s="19">
        <v>100.33333330000001</v>
      </c>
      <c r="H69" s="16"/>
      <c r="I69" s="16"/>
      <c r="J69" s="16"/>
      <c r="K69" s="19">
        <v>95.059535330000003</v>
      </c>
      <c r="L69" s="19">
        <v>96.060019359999998</v>
      </c>
      <c r="M69" s="19">
        <v>100.2839506</v>
      </c>
      <c r="N69" s="19">
        <v>103.980057</v>
      </c>
      <c r="O69" s="19">
        <v>97.098741529999998</v>
      </c>
    </row>
    <row r="70" spans="1:15">
      <c r="A70" s="16">
        <v>2016</v>
      </c>
      <c r="B70" s="16">
        <v>73</v>
      </c>
      <c r="C70" s="16" t="s">
        <v>121</v>
      </c>
      <c r="D70" s="16" t="s">
        <v>49</v>
      </c>
      <c r="E70" s="19">
        <v>100.3068182</v>
      </c>
      <c r="F70" s="19">
        <v>103.2312139</v>
      </c>
      <c r="G70" s="19">
        <v>78</v>
      </c>
      <c r="H70" s="16"/>
      <c r="I70" s="16"/>
      <c r="J70" s="16"/>
      <c r="K70" s="19">
        <v>100.4659091</v>
      </c>
      <c r="L70" s="19">
        <v>101.5625</v>
      </c>
      <c r="M70" s="19">
        <v>106</v>
      </c>
      <c r="N70" s="19">
        <v>0</v>
      </c>
      <c r="O70" s="19">
        <v>101.67045450000001</v>
      </c>
    </row>
    <row r="71" spans="1:15">
      <c r="A71" s="16">
        <v>2016</v>
      </c>
      <c r="B71" s="16">
        <v>73</v>
      </c>
      <c r="C71" s="16" t="s">
        <v>121</v>
      </c>
      <c r="D71" s="16" t="s">
        <v>50</v>
      </c>
      <c r="E71" s="19">
        <v>95.246560849999995</v>
      </c>
      <c r="F71" s="19">
        <v>97.484751200000005</v>
      </c>
      <c r="G71" s="19">
        <v>101.3043478</v>
      </c>
      <c r="H71" s="16"/>
      <c r="I71" s="16"/>
      <c r="J71" s="16"/>
      <c r="K71" s="19">
        <v>94.556084659999996</v>
      </c>
      <c r="L71" s="19">
        <v>95.547619049999994</v>
      </c>
      <c r="M71" s="19">
        <v>100.21250000000001</v>
      </c>
      <c r="N71" s="19">
        <v>103.980057</v>
      </c>
      <c r="O71" s="19">
        <v>96.67301587</v>
      </c>
    </row>
    <row r="72" spans="1:15">
      <c r="A72" s="16">
        <v>2016</v>
      </c>
      <c r="B72" s="16">
        <v>76</v>
      </c>
      <c r="C72" s="16" t="s">
        <v>122</v>
      </c>
      <c r="D72" s="16" t="s">
        <v>48</v>
      </c>
      <c r="E72" s="19">
        <v>100.4560276</v>
      </c>
      <c r="F72" s="19">
        <v>100.04125670000001</v>
      </c>
      <c r="G72" s="19">
        <v>95.304195800000002</v>
      </c>
      <c r="H72" s="16"/>
      <c r="I72" s="16"/>
      <c r="J72" s="16"/>
      <c r="K72" s="19">
        <v>103.1210221</v>
      </c>
      <c r="L72" s="19">
        <v>100.5577677</v>
      </c>
      <c r="M72" s="19">
        <v>97.122807019999996</v>
      </c>
      <c r="N72" s="19">
        <v>104.0458221</v>
      </c>
      <c r="O72" s="19">
        <v>100.98040450000001</v>
      </c>
    </row>
    <row r="73" spans="1:15">
      <c r="A73" s="16">
        <v>2016</v>
      </c>
      <c r="B73" s="16">
        <v>76</v>
      </c>
      <c r="C73" s="16" t="s">
        <v>122</v>
      </c>
      <c r="D73" s="16" t="s">
        <v>49</v>
      </c>
      <c r="E73" s="19">
        <v>101.032427</v>
      </c>
      <c r="F73" s="19">
        <v>100.4025712</v>
      </c>
      <c r="G73" s="19">
        <v>88.785234900000006</v>
      </c>
      <c r="H73" s="16"/>
      <c r="I73" s="16"/>
      <c r="J73" s="16"/>
      <c r="K73" s="19">
        <v>103.7375904</v>
      </c>
      <c r="L73" s="19">
        <v>100.7420803</v>
      </c>
      <c r="M73" s="19">
        <v>100.8343558</v>
      </c>
      <c r="N73" s="19">
        <v>101.91025639999999</v>
      </c>
      <c r="O73" s="19">
        <v>100.75579949999999</v>
      </c>
    </row>
    <row r="74" spans="1:15">
      <c r="A74" s="16">
        <v>2016</v>
      </c>
      <c r="B74" s="16">
        <v>76</v>
      </c>
      <c r="C74" s="16" t="s">
        <v>122</v>
      </c>
      <c r="D74" s="16" t="s">
        <v>50</v>
      </c>
      <c r="E74" s="19">
        <v>99.481012660000005</v>
      </c>
      <c r="F74" s="19">
        <v>99.427408990000004</v>
      </c>
      <c r="G74" s="19">
        <v>102.39416060000001</v>
      </c>
      <c r="H74" s="16"/>
      <c r="I74" s="16"/>
      <c r="J74" s="16"/>
      <c r="K74" s="19">
        <v>102.0780591</v>
      </c>
      <c r="L74" s="19">
        <v>100.2459916</v>
      </c>
      <c r="M74" s="19">
        <v>93.743016760000003</v>
      </c>
      <c r="N74" s="19">
        <v>104.6143345</v>
      </c>
      <c r="O74" s="19">
        <v>101.36033759999999</v>
      </c>
    </row>
    <row r="75" spans="1:15">
      <c r="A75" s="16">
        <v>2016</v>
      </c>
      <c r="B75" s="16">
        <v>85</v>
      </c>
      <c r="C75" s="16" t="s">
        <v>123</v>
      </c>
      <c r="D75" s="16" t="s">
        <v>48</v>
      </c>
      <c r="E75" s="19">
        <v>102.9811321</v>
      </c>
      <c r="F75" s="19">
        <v>99.45283019</v>
      </c>
      <c r="G75" s="19">
        <v>93</v>
      </c>
      <c r="H75" s="16"/>
      <c r="I75" s="16"/>
      <c r="J75" s="16"/>
      <c r="K75" s="19">
        <v>105.32075469999999</v>
      </c>
      <c r="L75" s="19">
        <v>103.0188679</v>
      </c>
      <c r="M75" s="19">
        <v>107.2</v>
      </c>
      <c r="N75" s="19">
        <v>0</v>
      </c>
      <c r="O75" s="19">
        <v>103.30188680000001</v>
      </c>
    </row>
    <row r="76" spans="1:15">
      <c r="A76" s="16">
        <v>2016</v>
      </c>
      <c r="B76" s="16">
        <v>85</v>
      </c>
      <c r="C76" s="16" t="s">
        <v>123</v>
      </c>
      <c r="D76" s="16" t="s">
        <v>49</v>
      </c>
      <c r="E76" s="19">
        <v>102.9811321</v>
      </c>
      <c r="F76" s="19">
        <v>99.45283019</v>
      </c>
      <c r="G76" s="19">
        <v>93</v>
      </c>
      <c r="H76" s="16"/>
      <c r="I76" s="16"/>
      <c r="J76" s="16"/>
      <c r="K76" s="19">
        <v>105.32075469999999</v>
      </c>
      <c r="L76" s="19">
        <v>103.0188679</v>
      </c>
      <c r="M76" s="19">
        <v>107.2</v>
      </c>
      <c r="N76" s="19">
        <v>0</v>
      </c>
      <c r="O76" s="19">
        <v>103.30188680000001</v>
      </c>
    </row>
    <row r="77" spans="1:15">
      <c r="A77" s="16">
        <v>2016</v>
      </c>
      <c r="B77" s="16">
        <v>86</v>
      </c>
      <c r="C77" s="16" t="s">
        <v>124</v>
      </c>
      <c r="D77" s="16" t="s">
        <v>48</v>
      </c>
      <c r="E77" s="19">
        <v>101.08333330000001</v>
      </c>
      <c r="F77" s="19">
        <v>106.1758794</v>
      </c>
      <c r="G77" s="19">
        <v>0</v>
      </c>
      <c r="H77" s="16"/>
      <c r="I77" s="16"/>
      <c r="J77" s="16"/>
      <c r="K77" s="19">
        <v>98.89215686</v>
      </c>
      <c r="L77" s="19">
        <v>100.3872549</v>
      </c>
      <c r="M77" s="19">
        <v>109</v>
      </c>
      <c r="N77" s="19">
        <v>0</v>
      </c>
      <c r="O77" s="19">
        <v>100.4754902</v>
      </c>
    </row>
    <row r="78" spans="1:15">
      <c r="A78" s="16">
        <v>2016</v>
      </c>
      <c r="B78" s="16">
        <v>86</v>
      </c>
      <c r="C78" s="16" t="s">
        <v>124</v>
      </c>
      <c r="D78" s="16" t="s">
        <v>50</v>
      </c>
      <c r="E78" s="19">
        <v>101.08333330000001</v>
      </c>
      <c r="F78" s="19">
        <v>106.1758794</v>
      </c>
      <c r="G78" s="19">
        <v>0</v>
      </c>
      <c r="H78" s="16"/>
      <c r="I78" s="16"/>
      <c r="J78" s="16"/>
      <c r="K78" s="19">
        <v>98.89215686</v>
      </c>
      <c r="L78" s="19">
        <v>100.3872549</v>
      </c>
      <c r="M78" s="19">
        <v>109</v>
      </c>
      <c r="N78" s="19">
        <v>0</v>
      </c>
      <c r="O78" s="19">
        <v>100.4754902</v>
      </c>
    </row>
    <row r="79" spans="1:15">
      <c r="A79" s="16">
        <v>2016</v>
      </c>
      <c r="B79" s="16">
        <v>88</v>
      </c>
      <c r="C79" s="16" t="s">
        <v>125</v>
      </c>
      <c r="D79" s="16" t="s">
        <v>48</v>
      </c>
      <c r="E79" s="19">
        <v>87.310344830000005</v>
      </c>
      <c r="F79" s="19">
        <v>86.88461538</v>
      </c>
      <c r="G79" s="19">
        <v>0</v>
      </c>
      <c r="H79" s="16"/>
      <c r="I79" s="16"/>
      <c r="J79" s="16"/>
      <c r="K79" s="19">
        <v>114.58620689999999</v>
      </c>
      <c r="L79" s="19">
        <v>88.137931030000004</v>
      </c>
      <c r="M79" s="19">
        <v>0</v>
      </c>
      <c r="N79" s="19">
        <v>0</v>
      </c>
      <c r="O79" s="19">
        <v>82.896551720000005</v>
      </c>
    </row>
    <row r="80" spans="1:15">
      <c r="A80" s="16">
        <v>2016</v>
      </c>
      <c r="B80" s="16">
        <v>88</v>
      </c>
      <c r="C80" s="16" t="s">
        <v>125</v>
      </c>
      <c r="D80" s="16" t="s">
        <v>50</v>
      </c>
      <c r="E80" s="19">
        <v>87.310344830000005</v>
      </c>
      <c r="F80" s="19">
        <v>86.88461538</v>
      </c>
      <c r="G80" s="19">
        <v>0</v>
      </c>
      <c r="H80" s="16"/>
      <c r="I80" s="16"/>
      <c r="J80" s="16"/>
      <c r="K80" s="19">
        <v>114.58620689999999</v>
      </c>
      <c r="L80" s="19">
        <v>88.137931030000004</v>
      </c>
      <c r="M80" s="19">
        <v>0</v>
      </c>
      <c r="N80" s="19">
        <v>0</v>
      </c>
      <c r="O80" s="19">
        <v>82.896551720000005</v>
      </c>
    </row>
    <row r="81" spans="1:15">
      <c r="A81" s="16">
        <v>2017</v>
      </c>
      <c r="B81" s="16">
        <v>5</v>
      </c>
      <c r="C81" s="16" t="s">
        <v>100</v>
      </c>
      <c r="D81" s="16" t="s">
        <v>48</v>
      </c>
      <c r="E81" s="19">
        <v>102.5676892</v>
      </c>
      <c r="F81" s="19">
        <v>106.378801</v>
      </c>
      <c r="G81" s="19">
        <v>100.5446154</v>
      </c>
      <c r="H81" s="16"/>
      <c r="I81" s="16"/>
      <c r="J81" s="16"/>
      <c r="K81" s="19">
        <v>104.9642307</v>
      </c>
      <c r="L81" s="19">
        <v>104.37415609999999</v>
      </c>
      <c r="M81" s="19">
        <v>99.783216780000004</v>
      </c>
      <c r="N81" s="19">
        <v>104.5531915</v>
      </c>
      <c r="O81" s="19">
        <v>99.728532509999994</v>
      </c>
    </row>
    <row r="82" spans="1:15">
      <c r="A82" s="16">
        <v>2017</v>
      </c>
      <c r="B82" s="16">
        <v>5</v>
      </c>
      <c r="C82" s="16" t="s">
        <v>100</v>
      </c>
      <c r="D82" s="16" t="s">
        <v>49</v>
      </c>
      <c r="E82" s="19">
        <v>100.45303869999999</v>
      </c>
      <c r="F82" s="19">
        <v>105.08653150000001</v>
      </c>
      <c r="G82" s="19">
        <v>84.5</v>
      </c>
      <c r="H82" s="16"/>
      <c r="I82" s="16"/>
      <c r="J82" s="16"/>
      <c r="K82" s="19">
        <v>101.2078729</v>
      </c>
      <c r="L82" s="19">
        <v>101.5103591</v>
      </c>
      <c r="M82" s="19">
        <v>100.4411765</v>
      </c>
      <c r="N82" s="19">
        <v>95.414634149999998</v>
      </c>
      <c r="O82" s="19">
        <v>95.661256910000006</v>
      </c>
    </row>
    <row r="83" spans="1:15">
      <c r="A83" s="16">
        <v>2017</v>
      </c>
      <c r="B83" s="16">
        <v>5</v>
      </c>
      <c r="C83" s="16" t="s">
        <v>100</v>
      </c>
      <c r="D83" s="16" t="s">
        <v>50</v>
      </c>
      <c r="E83" s="19">
        <v>103.6717144</v>
      </c>
      <c r="F83" s="19">
        <v>107.0528801</v>
      </c>
      <c r="G83" s="19">
        <v>102.2969283</v>
      </c>
      <c r="H83" s="16"/>
      <c r="I83" s="16"/>
      <c r="J83" s="16"/>
      <c r="K83" s="19">
        <v>106.92536509999999</v>
      </c>
      <c r="L83" s="19">
        <v>105.8692987</v>
      </c>
      <c r="M83" s="19">
        <v>99.577981649999998</v>
      </c>
      <c r="N83" s="19">
        <v>111.6226415</v>
      </c>
      <c r="O83" s="19">
        <v>101.8519921</v>
      </c>
    </row>
    <row r="84" spans="1:15">
      <c r="A84" s="16">
        <v>2017</v>
      </c>
      <c r="B84" s="16">
        <v>8</v>
      </c>
      <c r="C84" s="16" t="s">
        <v>101</v>
      </c>
      <c r="D84" s="16" t="s">
        <v>48</v>
      </c>
      <c r="E84" s="19">
        <v>94.765376399999994</v>
      </c>
      <c r="F84" s="19">
        <v>100.8149164</v>
      </c>
      <c r="G84" s="19">
        <v>107.75</v>
      </c>
      <c r="H84" s="16"/>
      <c r="I84" s="16"/>
      <c r="J84" s="16"/>
      <c r="K84" s="19">
        <v>103.07266679999999</v>
      </c>
      <c r="L84" s="19">
        <v>97.914747090000006</v>
      </c>
      <c r="M84" s="19">
        <v>100.44871790000001</v>
      </c>
      <c r="N84" s="19">
        <v>86.037634409999995</v>
      </c>
      <c r="O84" s="19">
        <v>93.837093330000002</v>
      </c>
    </row>
    <row r="85" spans="1:15">
      <c r="A85" s="16">
        <v>2017</v>
      </c>
      <c r="B85" s="16">
        <v>8</v>
      </c>
      <c r="C85" s="16" t="s">
        <v>101</v>
      </c>
      <c r="D85" s="16" t="s">
        <v>49</v>
      </c>
      <c r="E85" s="19">
        <v>95.108339540000003</v>
      </c>
      <c r="F85" s="19">
        <v>100.774483</v>
      </c>
      <c r="G85" s="19">
        <v>107.75</v>
      </c>
      <c r="H85" s="16"/>
      <c r="I85" s="16"/>
      <c r="J85" s="16"/>
      <c r="K85" s="19">
        <v>100.5301564</v>
      </c>
      <c r="L85" s="19">
        <v>97.846239760000003</v>
      </c>
      <c r="M85" s="19">
        <v>100.44871790000001</v>
      </c>
      <c r="N85" s="19">
        <v>86.037634409999995</v>
      </c>
      <c r="O85" s="19">
        <v>94.101265819999995</v>
      </c>
    </row>
    <row r="86" spans="1:15">
      <c r="A86" s="16">
        <v>2017</v>
      </c>
      <c r="B86" s="16">
        <v>8</v>
      </c>
      <c r="C86" s="16" t="s">
        <v>101</v>
      </c>
      <c r="D86" s="16" t="s">
        <v>50</v>
      </c>
      <c r="E86" s="19">
        <v>94.161311479999995</v>
      </c>
      <c r="F86" s="19">
        <v>100.8865837</v>
      </c>
      <c r="G86" s="19">
        <v>0</v>
      </c>
      <c r="H86" s="16"/>
      <c r="I86" s="16"/>
      <c r="J86" s="16"/>
      <c r="K86" s="19">
        <v>107.55081970000001</v>
      </c>
      <c r="L86" s="19">
        <v>98.03540984</v>
      </c>
      <c r="M86" s="19">
        <v>0</v>
      </c>
      <c r="N86" s="19">
        <v>0</v>
      </c>
      <c r="O86" s="19">
        <v>93.371803279999995</v>
      </c>
    </row>
    <row r="87" spans="1:15">
      <c r="A87" s="16">
        <v>2017</v>
      </c>
      <c r="B87" s="16">
        <v>11</v>
      </c>
      <c r="C87" s="16" t="s">
        <v>102</v>
      </c>
      <c r="D87" s="16" t="s">
        <v>48</v>
      </c>
      <c r="E87" s="19">
        <v>98.578262690000003</v>
      </c>
      <c r="F87" s="19">
        <v>100.3932099</v>
      </c>
      <c r="G87" s="19">
        <v>98.314172540000001</v>
      </c>
      <c r="H87" s="16"/>
      <c r="I87" s="16"/>
      <c r="J87" s="16"/>
      <c r="K87" s="19">
        <v>100.20808340000001</v>
      </c>
      <c r="L87" s="19">
        <v>100.1581875</v>
      </c>
      <c r="M87" s="19">
        <v>89.478307099999995</v>
      </c>
      <c r="N87" s="19">
        <v>102.5165798</v>
      </c>
      <c r="O87" s="19">
        <v>96.856886610000004</v>
      </c>
    </row>
    <row r="88" spans="1:15">
      <c r="A88" s="16">
        <v>2017</v>
      </c>
      <c r="B88" s="16">
        <v>11</v>
      </c>
      <c r="C88" s="16" t="s">
        <v>102</v>
      </c>
      <c r="D88" s="16" t="s">
        <v>49</v>
      </c>
      <c r="E88" s="19">
        <v>103.57272620000001</v>
      </c>
      <c r="F88" s="19">
        <v>104.4993554</v>
      </c>
      <c r="G88" s="19">
        <v>107.0284834</v>
      </c>
      <c r="H88" s="16"/>
      <c r="I88" s="16"/>
      <c r="J88" s="16"/>
      <c r="K88" s="19">
        <v>105.7504052</v>
      </c>
      <c r="L88" s="19">
        <v>103.7464852</v>
      </c>
      <c r="M88" s="19">
        <v>104.0492308</v>
      </c>
      <c r="N88" s="19">
        <v>110.9893333</v>
      </c>
      <c r="O88" s="19">
        <v>100.9576345</v>
      </c>
    </row>
    <row r="89" spans="1:15">
      <c r="A89" s="16">
        <v>2017</v>
      </c>
      <c r="B89" s="16">
        <v>11</v>
      </c>
      <c r="C89" s="16" t="s">
        <v>102</v>
      </c>
      <c r="D89" s="16" t="s">
        <v>50</v>
      </c>
      <c r="E89" s="19">
        <v>97.183469819999999</v>
      </c>
      <c r="F89" s="19">
        <v>99.230865359999996</v>
      </c>
      <c r="G89" s="19">
        <v>97.063632350000006</v>
      </c>
      <c r="H89" s="16"/>
      <c r="I89" s="16"/>
      <c r="J89" s="16"/>
      <c r="K89" s="19">
        <v>98.660291360000002</v>
      </c>
      <c r="L89" s="19">
        <v>99.156091450000005</v>
      </c>
      <c r="M89" s="19">
        <v>87.792857990000002</v>
      </c>
      <c r="N89" s="19">
        <v>101.6906681</v>
      </c>
      <c r="O89" s="19">
        <v>95.711679750000002</v>
      </c>
    </row>
    <row r="90" spans="1:15">
      <c r="A90" s="16">
        <v>2017</v>
      </c>
      <c r="B90" s="16">
        <v>13</v>
      </c>
      <c r="C90" s="16" t="s">
        <v>103</v>
      </c>
      <c r="D90" s="16" t="s">
        <v>48</v>
      </c>
      <c r="E90" s="19">
        <v>94.856670559999998</v>
      </c>
      <c r="F90" s="19">
        <v>100.53684869999999</v>
      </c>
      <c r="G90" s="19">
        <v>93.921161830000003</v>
      </c>
      <c r="H90" s="16"/>
      <c r="I90" s="16"/>
      <c r="J90" s="16"/>
      <c r="K90" s="19">
        <v>99.70789576</v>
      </c>
      <c r="L90" s="19">
        <v>96.474134579999998</v>
      </c>
      <c r="M90" s="19">
        <v>97.770642199999998</v>
      </c>
      <c r="N90" s="19">
        <v>95.5</v>
      </c>
      <c r="O90" s="19">
        <v>90.790937380000003</v>
      </c>
    </row>
    <row r="91" spans="1:15">
      <c r="A91" s="16">
        <v>2017</v>
      </c>
      <c r="B91" s="16">
        <v>13</v>
      </c>
      <c r="C91" s="16" t="s">
        <v>103</v>
      </c>
      <c r="D91" s="16" t="s">
        <v>49</v>
      </c>
      <c r="E91" s="19">
        <v>94.83269507</v>
      </c>
      <c r="F91" s="19">
        <v>100.58326940000001</v>
      </c>
      <c r="G91" s="19">
        <v>93.01010101</v>
      </c>
      <c r="H91" s="16"/>
      <c r="I91" s="16"/>
      <c r="J91" s="16"/>
      <c r="K91" s="19">
        <v>100.086405</v>
      </c>
      <c r="L91" s="19">
        <v>96.480612730000004</v>
      </c>
      <c r="M91" s="19">
        <v>97.770642199999998</v>
      </c>
      <c r="N91" s="19">
        <v>95.5</v>
      </c>
      <c r="O91" s="19">
        <v>91.534466249999994</v>
      </c>
    </row>
    <row r="92" spans="1:15">
      <c r="A92" s="16">
        <v>2017</v>
      </c>
      <c r="B92" s="16">
        <v>13</v>
      </c>
      <c r="C92" s="16" t="s">
        <v>103</v>
      </c>
      <c r="D92" s="16" t="s">
        <v>50</v>
      </c>
      <c r="E92" s="19">
        <v>94.960580910000004</v>
      </c>
      <c r="F92" s="19">
        <v>100.3370044</v>
      </c>
      <c r="G92" s="19">
        <v>98.116279070000004</v>
      </c>
      <c r="H92" s="16"/>
      <c r="I92" s="16"/>
      <c r="J92" s="16"/>
      <c r="K92" s="19">
        <v>98.067427390000006</v>
      </c>
      <c r="L92" s="19">
        <v>96.446058089999994</v>
      </c>
      <c r="M92" s="19">
        <v>0</v>
      </c>
      <c r="N92" s="19">
        <v>0</v>
      </c>
      <c r="O92" s="19">
        <v>87.568464730000002</v>
      </c>
    </row>
    <row r="93" spans="1:15">
      <c r="A93" s="16">
        <v>2017</v>
      </c>
      <c r="B93" s="16">
        <v>15</v>
      </c>
      <c r="C93" s="16" t="s">
        <v>104</v>
      </c>
      <c r="D93" s="16" t="s">
        <v>48</v>
      </c>
      <c r="E93" s="19">
        <v>99.038961040000004</v>
      </c>
      <c r="F93" s="19">
        <v>102.78617509999999</v>
      </c>
      <c r="G93" s="19">
        <v>98.548387099999999</v>
      </c>
      <c r="H93" s="16"/>
      <c r="I93" s="16"/>
      <c r="J93" s="16"/>
      <c r="K93" s="19">
        <v>94.998268400000001</v>
      </c>
      <c r="L93" s="19">
        <v>98.751515150000003</v>
      </c>
      <c r="M93" s="19">
        <v>108</v>
      </c>
      <c r="N93" s="19">
        <v>99.443396230000005</v>
      </c>
      <c r="O93" s="19">
        <v>94.704761899999994</v>
      </c>
    </row>
    <row r="94" spans="1:15">
      <c r="A94" s="16">
        <v>2017</v>
      </c>
      <c r="B94" s="16">
        <v>15</v>
      </c>
      <c r="C94" s="16" t="s">
        <v>104</v>
      </c>
      <c r="D94" s="16" t="s">
        <v>50</v>
      </c>
      <c r="E94" s="19">
        <v>99.038961040000004</v>
      </c>
      <c r="F94" s="19">
        <v>102.78617509999999</v>
      </c>
      <c r="G94" s="19">
        <v>98.548387099999999</v>
      </c>
      <c r="H94" s="16"/>
      <c r="I94" s="16"/>
      <c r="J94" s="16"/>
      <c r="K94" s="19">
        <v>94.998268400000001</v>
      </c>
      <c r="L94" s="19">
        <v>98.751515150000003</v>
      </c>
      <c r="M94" s="19">
        <v>108</v>
      </c>
      <c r="N94" s="19">
        <v>99.443396230000005</v>
      </c>
      <c r="O94" s="19">
        <v>94.704761899999994</v>
      </c>
    </row>
    <row r="95" spans="1:15">
      <c r="A95" s="16">
        <v>2017</v>
      </c>
      <c r="B95" s="16">
        <v>17</v>
      </c>
      <c r="C95" s="16" t="s">
        <v>105</v>
      </c>
      <c r="D95" s="16" t="s">
        <v>48</v>
      </c>
      <c r="E95" s="19">
        <v>91.037394829999997</v>
      </c>
      <c r="F95" s="19">
        <v>97.141289889999996</v>
      </c>
      <c r="G95" s="19">
        <v>93.144927539999998</v>
      </c>
      <c r="H95" s="16"/>
      <c r="I95" s="16"/>
      <c r="J95" s="16"/>
      <c r="K95" s="19">
        <v>94.497039580000006</v>
      </c>
      <c r="L95" s="19">
        <v>93.299781859999996</v>
      </c>
      <c r="M95" s="19">
        <v>79.490909090000002</v>
      </c>
      <c r="N95" s="19">
        <v>116.3</v>
      </c>
      <c r="O95" s="19">
        <v>86.710190089999998</v>
      </c>
    </row>
    <row r="96" spans="1:15">
      <c r="A96" s="16">
        <v>2017</v>
      </c>
      <c r="B96" s="16">
        <v>17</v>
      </c>
      <c r="C96" s="16" t="s">
        <v>105</v>
      </c>
      <c r="D96" s="16" t="s">
        <v>49</v>
      </c>
      <c r="E96" s="19">
        <v>90.542540070000001</v>
      </c>
      <c r="F96" s="19">
        <v>96.534685859999996</v>
      </c>
      <c r="G96" s="19">
        <v>93.144927539999998</v>
      </c>
      <c r="H96" s="16"/>
      <c r="I96" s="16"/>
      <c r="J96" s="16"/>
      <c r="K96" s="19">
        <v>94.994451290000001</v>
      </c>
      <c r="L96" s="19">
        <v>93.221948209999994</v>
      </c>
      <c r="M96" s="19">
        <v>74.548148150000003</v>
      </c>
      <c r="N96" s="19">
        <v>116.3</v>
      </c>
      <c r="O96" s="19">
        <v>86.712700369999993</v>
      </c>
    </row>
    <row r="97" spans="1:15">
      <c r="A97" s="16">
        <v>2017</v>
      </c>
      <c r="B97" s="16">
        <v>17</v>
      </c>
      <c r="C97" s="16" t="s">
        <v>105</v>
      </c>
      <c r="D97" s="16" t="s">
        <v>50</v>
      </c>
      <c r="E97" s="19">
        <v>91.543163199999995</v>
      </c>
      <c r="F97" s="19">
        <v>97.767567569999997</v>
      </c>
      <c r="G97" s="19">
        <v>0</v>
      </c>
      <c r="H97" s="16"/>
      <c r="I97" s="16"/>
      <c r="J97" s="16"/>
      <c r="K97" s="19">
        <v>93.988657840000002</v>
      </c>
      <c r="L97" s="19">
        <v>93.379332070000004</v>
      </c>
      <c r="M97" s="19">
        <v>101.7333333</v>
      </c>
      <c r="N97" s="19">
        <v>0</v>
      </c>
      <c r="O97" s="19">
        <v>86.707624449999997</v>
      </c>
    </row>
    <row r="98" spans="1:15">
      <c r="A98" s="16">
        <v>2017</v>
      </c>
      <c r="B98" s="16">
        <v>18</v>
      </c>
      <c r="C98" s="16" t="s">
        <v>106</v>
      </c>
      <c r="D98" s="16" t="s">
        <v>48</v>
      </c>
      <c r="E98" s="19">
        <v>94.974683540000001</v>
      </c>
      <c r="F98" s="19">
        <v>101.1428571</v>
      </c>
      <c r="G98" s="19">
        <v>0</v>
      </c>
      <c r="H98" s="16"/>
      <c r="I98" s="16"/>
      <c r="J98" s="16"/>
      <c r="K98" s="19">
        <v>91.303797470000006</v>
      </c>
      <c r="L98" s="19">
        <v>94.924050629999996</v>
      </c>
      <c r="M98" s="19">
        <v>98.75</v>
      </c>
      <c r="N98" s="19">
        <v>95.181818179999993</v>
      </c>
      <c r="O98" s="19">
        <v>90.746835439999998</v>
      </c>
    </row>
    <row r="99" spans="1:15">
      <c r="A99" s="16">
        <v>2017</v>
      </c>
      <c r="B99" s="16">
        <v>18</v>
      </c>
      <c r="C99" s="16" t="s">
        <v>106</v>
      </c>
      <c r="D99" s="16" t="s">
        <v>50</v>
      </c>
      <c r="E99" s="19">
        <v>94.974683540000001</v>
      </c>
      <c r="F99" s="19">
        <v>101.1428571</v>
      </c>
      <c r="G99" s="19">
        <v>0</v>
      </c>
      <c r="H99" s="16"/>
      <c r="I99" s="16"/>
      <c r="J99" s="16"/>
      <c r="K99" s="19">
        <v>91.303797470000006</v>
      </c>
      <c r="L99" s="19">
        <v>94.924050629999996</v>
      </c>
      <c r="M99" s="19">
        <v>98.75</v>
      </c>
      <c r="N99" s="19">
        <v>95.181818179999993</v>
      </c>
      <c r="O99" s="19">
        <v>90.746835439999998</v>
      </c>
    </row>
    <row r="100" spans="1:15">
      <c r="A100" s="16">
        <v>2017</v>
      </c>
      <c r="B100" s="16">
        <v>19</v>
      </c>
      <c r="C100" s="16" t="s">
        <v>107</v>
      </c>
      <c r="D100" s="16" t="s">
        <v>48</v>
      </c>
      <c r="E100" s="19">
        <v>94.037996550000003</v>
      </c>
      <c r="F100" s="19">
        <v>102.1925234</v>
      </c>
      <c r="G100" s="19">
        <v>0</v>
      </c>
      <c r="H100" s="16"/>
      <c r="I100" s="16"/>
      <c r="J100" s="16"/>
      <c r="K100" s="19">
        <v>96.751295339999999</v>
      </c>
      <c r="L100" s="19">
        <v>97.402417959999994</v>
      </c>
      <c r="M100" s="19">
        <v>92.095238100000003</v>
      </c>
      <c r="N100" s="19">
        <v>0</v>
      </c>
      <c r="O100" s="19">
        <v>91.870466320000006</v>
      </c>
    </row>
    <row r="101" spans="1:15">
      <c r="A101" s="16">
        <v>2017</v>
      </c>
      <c r="B101" s="16">
        <v>19</v>
      </c>
      <c r="C101" s="16" t="s">
        <v>107</v>
      </c>
      <c r="D101" s="16" t="s">
        <v>49</v>
      </c>
      <c r="E101" s="19">
        <v>91.878453039999997</v>
      </c>
      <c r="F101" s="19">
        <v>98.755952379999997</v>
      </c>
      <c r="G101" s="19">
        <v>0</v>
      </c>
      <c r="H101" s="16"/>
      <c r="I101" s="16"/>
      <c r="J101" s="16"/>
      <c r="K101" s="19">
        <v>92.690607729999996</v>
      </c>
      <c r="L101" s="19">
        <v>96.226519339999996</v>
      </c>
      <c r="M101" s="19">
        <v>0</v>
      </c>
      <c r="N101" s="19">
        <v>0</v>
      </c>
      <c r="O101" s="19">
        <v>87.906077350000004</v>
      </c>
    </row>
    <row r="102" spans="1:15">
      <c r="A102" s="16">
        <v>2017</v>
      </c>
      <c r="B102" s="16">
        <v>19</v>
      </c>
      <c r="C102" s="16" t="s">
        <v>107</v>
      </c>
      <c r="D102" s="16" t="s">
        <v>50</v>
      </c>
      <c r="E102" s="19">
        <v>95.020100499999998</v>
      </c>
      <c r="F102" s="19">
        <v>103.7656676</v>
      </c>
      <c r="G102" s="19">
        <v>0</v>
      </c>
      <c r="H102" s="16"/>
      <c r="I102" s="16"/>
      <c r="J102" s="16"/>
      <c r="K102" s="19">
        <v>98.597989949999999</v>
      </c>
      <c r="L102" s="19">
        <v>97.937185929999998</v>
      </c>
      <c r="M102" s="19">
        <v>92.095238100000003</v>
      </c>
      <c r="N102" s="19">
        <v>0</v>
      </c>
      <c r="O102" s="19">
        <v>93.673366830000006</v>
      </c>
    </row>
    <row r="103" spans="1:15">
      <c r="A103" s="16">
        <v>2017</v>
      </c>
      <c r="B103" s="16">
        <v>20</v>
      </c>
      <c r="C103" s="16" t="s">
        <v>108</v>
      </c>
      <c r="D103" s="16" t="s">
        <v>48</v>
      </c>
      <c r="E103" s="19">
        <v>86.716666669999995</v>
      </c>
      <c r="F103" s="19">
        <v>95.641509429999999</v>
      </c>
      <c r="G103" s="19">
        <v>107.33333330000001</v>
      </c>
      <c r="H103" s="16"/>
      <c r="I103" s="16"/>
      <c r="J103" s="16"/>
      <c r="K103" s="19">
        <v>92.183333329999996</v>
      </c>
      <c r="L103" s="19">
        <v>91.166666669999998</v>
      </c>
      <c r="M103" s="19">
        <v>0</v>
      </c>
      <c r="N103" s="19">
        <v>0</v>
      </c>
      <c r="O103" s="19">
        <v>82.7</v>
      </c>
    </row>
    <row r="104" spans="1:15">
      <c r="A104" s="16">
        <v>2017</v>
      </c>
      <c r="B104" s="16">
        <v>20</v>
      </c>
      <c r="C104" s="16" t="s">
        <v>108</v>
      </c>
      <c r="D104" s="16" t="s">
        <v>50</v>
      </c>
      <c r="E104" s="19">
        <v>86.716666669999995</v>
      </c>
      <c r="F104" s="19">
        <v>95.641509429999999</v>
      </c>
      <c r="G104" s="19">
        <v>107.33333330000001</v>
      </c>
      <c r="H104" s="16"/>
      <c r="I104" s="16"/>
      <c r="J104" s="16"/>
      <c r="K104" s="19">
        <v>92.183333329999996</v>
      </c>
      <c r="L104" s="19">
        <v>91.166666669999998</v>
      </c>
      <c r="M104" s="19">
        <v>0</v>
      </c>
      <c r="N104" s="19">
        <v>0</v>
      </c>
      <c r="O104" s="19">
        <v>82.7</v>
      </c>
    </row>
    <row r="105" spans="1:15">
      <c r="A105" s="16">
        <v>2017</v>
      </c>
      <c r="B105" s="16">
        <v>23</v>
      </c>
      <c r="C105" s="16" t="s">
        <v>109</v>
      </c>
      <c r="D105" s="16" t="s">
        <v>48</v>
      </c>
      <c r="E105" s="19">
        <v>91.26553672</v>
      </c>
      <c r="F105" s="19">
        <v>98.349112430000005</v>
      </c>
      <c r="G105" s="19">
        <v>0</v>
      </c>
      <c r="H105" s="16"/>
      <c r="I105" s="16"/>
      <c r="J105" s="16"/>
      <c r="K105" s="19">
        <v>93.4180791</v>
      </c>
      <c r="L105" s="19">
        <v>96.248587569999998</v>
      </c>
      <c r="M105" s="19">
        <v>0</v>
      </c>
      <c r="N105" s="19">
        <v>96.054794520000002</v>
      </c>
      <c r="O105" s="19">
        <v>87.112994349999994</v>
      </c>
    </row>
    <row r="106" spans="1:15">
      <c r="A106" s="16">
        <v>2017</v>
      </c>
      <c r="B106" s="16">
        <v>23</v>
      </c>
      <c r="C106" s="16" t="s">
        <v>109</v>
      </c>
      <c r="D106" s="16" t="s">
        <v>49</v>
      </c>
      <c r="E106" s="19">
        <v>78.695652170000002</v>
      </c>
      <c r="F106" s="19">
        <v>99.52380952</v>
      </c>
      <c r="G106" s="19">
        <v>0</v>
      </c>
      <c r="H106" s="16"/>
      <c r="I106" s="16"/>
      <c r="J106" s="16"/>
      <c r="K106" s="19">
        <v>88.695652170000002</v>
      </c>
      <c r="L106" s="19">
        <v>86.043478260000001</v>
      </c>
      <c r="M106" s="19">
        <v>0</v>
      </c>
      <c r="N106" s="19">
        <v>0</v>
      </c>
      <c r="O106" s="19">
        <v>72.47826087</v>
      </c>
    </row>
    <row r="107" spans="1:15">
      <c r="A107" s="16">
        <v>2017</v>
      </c>
      <c r="B107" s="16">
        <v>23</v>
      </c>
      <c r="C107" s="16" t="s">
        <v>109</v>
      </c>
      <c r="D107" s="16" t="s">
        <v>50</v>
      </c>
      <c r="E107" s="19">
        <v>93.142857140000004</v>
      </c>
      <c r="F107" s="19">
        <v>98.182432430000006</v>
      </c>
      <c r="G107" s="19">
        <v>0</v>
      </c>
      <c r="H107" s="16"/>
      <c r="I107" s="16"/>
      <c r="J107" s="16"/>
      <c r="K107" s="19">
        <v>94.123376620000002</v>
      </c>
      <c r="L107" s="19">
        <v>97.772727270000004</v>
      </c>
      <c r="M107" s="19">
        <v>0</v>
      </c>
      <c r="N107" s="19">
        <v>96.054794520000002</v>
      </c>
      <c r="O107" s="19">
        <v>89.298701300000005</v>
      </c>
    </row>
    <row r="108" spans="1:15">
      <c r="A108" s="16">
        <v>2017</v>
      </c>
      <c r="B108" s="16">
        <v>25</v>
      </c>
      <c r="C108" s="16" t="s">
        <v>18</v>
      </c>
      <c r="D108" s="16" t="s">
        <v>48</v>
      </c>
      <c r="E108" s="19">
        <v>84.067460319999995</v>
      </c>
      <c r="F108" s="19">
        <v>95.207759699999997</v>
      </c>
      <c r="G108" s="19">
        <v>112</v>
      </c>
      <c r="H108" s="16"/>
      <c r="I108" s="16"/>
      <c r="J108" s="16"/>
      <c r="K108" s="19">
        <v>94.777210879999998</v>
      </c>
      <c r="L108" s="19">
        <v>87.916099770000002</v>
      </c>
      <c r="M108" s="19">
        <v>92.6875</v>
      </c>
      <c r="N108" s="19">
        <v>0</v>
      </c>
      <c r="O108" s="19">
        <v>85.876984129999997</v>
      </c>
    </row>
    <row r="109" spans="1:15">
      <c r="A109" s="16">
        <v>2017</v>
      </c>
      <c r="B109" s="16">
        <v>25</v>
      </c>
      <c r="C109" s="16" t="s">
        <v>18</v>
      </c>
      <c r="D109" s="16" t="s">
        <v>49</v>
      </c>
      <c r="E109" s="19">
        <v>100.8780488</v>
      </c>
      <c r="F109" s="19">
        <v>103.3846154</v>
      </c>
      <c r="G109" s="19">
        <v>0</v>
      </c>
      <c r="H109" s="16"/>
      <c r="I109" s="16"/>
      <c r="J109" s="16"/>
      <c r="K109" s="19">
        <v>106.1219512</v>
      </c>
      <c r="L109" s="19">
        <v>100.7073171</v>
      </c>
      <c r="M109" s="19">
        <v>0</v>
      </c>
      <c r="N109" s="19">
        <v>0</v>
      </c>
      <c r="O109" s="19">
        <v>93.926829269999999</v>
      </c>
    </row>
    <row r="110" spans="1:15">
      <c r="A110" s="16">
        <v>2017</v>
      </c>
      <c r="B110" s="16">
        <v>25</v>
      </c>
      <c r="C110" s="16" t="s">
        <v>18</v>
      </c>
      <c r="D110" s="16" t="s">
        <v>50</v>
      </c>
      <c r="E110" s="19">
        <v>83.667440510000006</v>
      </c>
      <c r="F110" s="19">
        <v>95.003207180000004</v>
      </c>
      <c r="G110" s="19">
        <v>112</v>
      </c>
      <c r="H110" s="16"/>
      <c r="I110" s="16"/>
      <c r="J110" s="16"/>
      <c r="K110" s="19">
        <v>94.507254790000005</v>
      </c>
      <c r="L110" s="19">
        <v>87.611723740000002</v>
      </c>
      <c r="M110" s="19">
        <v>92.6875</v>
      </c>
      <c r="N110" s="19">
        <v>0</v>
      </c>
      <c r="O110" s="19">
        <v>85.685432390000003</v>
      </c>
    </row>
    <row r="111" spans="1:15">
      <c r="A111" s="16">
        <v>2017</v>
      </c>
      <c r="B111" s="16">
        <v>27</v>
      </c>
      <c r="C111" s="16" t="s">
        <v>110</v>
      </c>
      <c r="D111" s="16" t="s">
        <v>48</v>
      </c>
      <c r="E111" s="19">
        <v>73.900000000000006</v>
      </c>
      <c r="F111" s="19">
        <v>90.378787880000004</v>
      </c>
      <c r="G111" s="19">
        <v>71.681818179999993</v>
      </c>
      <c r="H111" s="16"/>
      <c r="I111" s="16"/>
      <c r="J111" s="16"/>
      <c r="K111" s="19">
        <v>77.474999999999994</v>
      </c>
      <c r="L111" s="19">
        <v>77.25</v>
      </c>
      <c r="M111" s="19">
        <v>0</v>
      </c>
      <c r="N111" s="19">
        <v>0</v>
      </c>
      <c r="O111" s="19">
        <v>69.487499999999997</v>
      </c>
    </row>
    <row r="112" spans="1:15">
      <c r="A112" s="16">
        <v>2017</v>
      </c>
      <c r="B112" s="16">
        <v>27</v>
      </c>
      <c r="C112" s="16" t="s">
        <v>110</v>
      </c>
      <c r="D112" s="16" t="s">
        <v>50</v>
      </c>
      <c r="E112" s="19">
        <v>73.900000000000006</v>
      </c>
      <c r="F112" s="19">
        <v>90.378787880000004</v>
      </c>
      <c r="G112" s="19">
        <v>71.681818179999993</v>
      </c>
      <c r="H112" s="16"/>
      <c r="I112" s="16"/>
      <c r="J112" s="16"/>
      <c r="K112" s="19">
        <v>77.474999999999994</v>
      </c>
      <c r="L112" s="19">
        <v>77.25</v>
      </c>
      <c r="M112" s="19">
        <v>0</v>
      </c>
      <c r="N112" s="19">
        <v>0</v>
      </c>
      <c r="O112" s="19">
        <v>69.487499999999997</v>
      </c>
    </row>
    <row r="113" spans="1:15">
      <c r="A113" s="16">
        <v>2017</v>
      </c>
      <c r="B113" s="16">
        <v>41</v>
      </c>
      <c r="C113" s="16" t="s">
        <v>111</v>
      </c>
      <c r="D113" s="16" t="s">
        <v>48</v>
      </c>
      <c r="E113" s="19">
        <v>94.674816629999995</v>
      </c>
      <c r="F113" s="19">
        <v>99.204603579999997</v>
      </c>
      <c r="G113" s="19">
        <v>84.602409640000005</v>
      </c>
      <c r="H113" s="16"/>
      <c r="I113" s="16"/>
      <c r="J113" s="16"/>
      <c r="K113" s="19">
        <v>100.9144254</v>
      </c>
      <c r="L113" s="19">
        <v>98.163814180000003</v>
      </c>
      <c r="M113" s="19">
        <v>89.40625</v>
      </c>
      <c r="N113" s="19">
        <v>0</v>
      </c>
      <c r="O113" s="19">
        <v>98.227383860000003</v>
      </c>
    </row>
    <row r="114" spans="1:15">
      <c r="A114" s="16">
        <v>2017</v>
      </c>
      <c r="B114" s="16">
        <v>41</v>
      </c>
      <c r="C114" s="16" t="s">
        <v>111</v>
      </c>
      <c r="D114" s="16" t="s">
        <v>49</v>
      </c>
      <c r="E114" s="19">
        <v>93.234375</v>
      </c>
      <c r="F114" s="19">
        <v>97.638211380000001</v>
      </c>
      <c r="G114" s="19">
        <v>75.358490570000001</v>
      </c>
      <c r="H114" s="16"/>
      <c r="I114" s="16"/>
      <c r="J114" s="16"/>
      <c r="K114" s="19">
        <v>98.52734375</v>
      </c>
      <c r="L114" s="19">
        <v>95.70703125</v>
      </c>
      <c r="M114" s="19">
        <v>89.828571429999997</v>
      </c>
      <c r="N114" s="19">
        <v>0</v>
      </c>
      <c r="O114" s="19">
        <v>94.76953125</v>
      </c>
    </row>
    <row r="115" spans="1:15">
      <c r="A115" s="16">
        <v>2017</v>
      </c>
      <c r="B115" s="16">
        <v>41</v>
      </c>
      <c r="C115" s="16" t="s">
        <v>111</v>
      </c>
      <c r="D115" s="16" t="s">
        <v>50</v>
      </c>
      <c r="E115" s="19">
        <v>97.084967320000004</v>
      </c>
      <c r="F115" s="19">
        <v>101.86206900000001</v>
      </c>
      <c r="G115" s="19">
        <v>100.9333333</v>
      </c>
      <c r="H115" s="16"/>
      <c r="I115" s="16"/>
      <c r="J115" s="16"/>
      <c r="K115" s="19">
        <v>104.9084967</v>
      </c>
      <c r="L115" s="19">
        <v>102.2745098</v>
      </c>
      <c r="M115" s="19">
        <v>88.896551720000005</v>
      </c>
      <c r="N115" s="19">
        <v>0</v>
      </c>
      <c r="O115" s="19">
        <v>104.0130719</v>
      </c>
    </row>
    <row r="116" spans="1:15">
      <c r="A116" s="16">
        <v>2017</v>
      </c>
      <c r="B116" s="16">
        <v>44</v>
      </c>
      <c r="C116" s="16" t="s">
        <v>112</v>
      </c>
      <c r="D116" s="16" t="s">
        <v>48</v>
      </c>
      <c r="E116" s="19">
        <v>87.977272729999996</v>
      </c>
      <c r="F116" s="19">
        <v>94.533333330000005</v>
      </c>
      <c r="G116" s="19">
        <v>0</v>
      </c>
      <c r="H116" s="16"/>
      <c r="I116" s="16"/>
      <c r="J116" s="16"/>
      <c r="K116" s="19">
        <v>85.494755240000003</v>
      </c>
      <c r="L116" s="19">
        <v>88.557692309999993</v>
      </c>
      <c r="M116" s="19">
        <v>0</v>
      </c>
      <c r="N116" s="19">
        <v>72.215999999999994</v>
      </c>
      <c r="O116" s="19">
        <v>82.272727270000004</v>
      </c>
    </row>
    <row r="117" spans="1:15">
      <c r="A117" s="16">
        <v>2017</v>
      </c>
      <c r="B117" s="16">
        <v>44</v>
      </c>
      <c r="C117" s="16" t="s">
        <v>112</v>
      </c>
      <c r="D117" s="16" t="s">
        <v>50</v>
      </c>
      <c r="E117" s="19">
        <v>87.977272729999996</v>
      </c>
      <c r="F117" s="19">
        <v>94.533333330000005</v>
      </c>
      <c r="G117" s="19">
        <v>0</v>
      </c>
      <c r="H117" s="16"/>
      <c r="I117" s="16"/>
      <c r="J117" s="16"/>
      <c r="K117" s="19">
        <v>85.494755240000003</v>
      </c>
      <c r="L117" s="19">
        <v>88.557692309999993</v>
      </c>
      <c r="M117" s="19">
        <v>0</v>
      </c>
      <c r="N117" s="19">
        <v>72.215999999999994</v>
      </c>
      <c r="O117" s="19">
        <v>82.272727270000004</v>
      </c>
    </row>
    <row r="118" spans="1:15">
      <c r="A118" s="16">
        <v>2017</v>
      </c>
      <c r="B118" s="16">
        <v>47</v>
      </c>
      <c r="C118" s="16" t="s">
        <v>113</v>
      </c>
      <c r="D118" s="16" t="s">
        <v>48</v>
      </c>
      <c r="E118" s="19">
        <v>89.279375509999994</v>
      </c>
      <c r="F118" s="19">
        <v>95.755120210000001</v>
      </c>
      <c r="G118" s="19">
        <v>0</v>
      </c>
      <c r="H118" s="16"/>
      <c r="I118" s="16"/>
      <c r="J118" s="16"/>
      <c r="K118" s="19">
        <v>89.170912079999994</v>
      </c>
      <c r="L118" s="19">
        <v>90.93755136</v>
      </c>
      <c r="M118" s="19">
        <v>85.516129030000002</v>
      </c>
      <c r="N118" s="19">
        <v>87.772727270000004</v>
      </c>
      <c r="O118" s="19">
        <v>82.571898110000006</v>
      </c>
    </row>
    <row r="119" spans="1:15">
      <c r="A119" s="16">
        <v>2017</v>
      </c>
      <c r="B119" s="16">
        <v>47</v>
      </c>
      <c r="C119" s="16" t="s">
        <v>113</v>
      </c>
      <c r="D119" s="16" t="s">
        <v>50</v>
      </c>
      <c r="E119" s="19">
        <v>89.279375509999994</v>
      </c>
      <c r="F119" s="19">
        <v>95.755120210000001</v>
      </c>
      <c r="G119" s="19">
        <v>0</v>
      </c>
      <c r="H119" s="16"/>
      <c r="I119" s="16"/>
      <c r="J119" s="16"/>
      <c r="K119" s="19">
        <v>89.170912079999994</v>
      </c>
      <c r="L119" s="19">
        <v>90.93755136</v>
      </c>
      <c r="M119" s="19">
        <v>85.516129030000002</v>
      </c>
      <c r="N119" s="19">
        <v>87.772727270000004</v>
      </c>
      <c r="O119" s="19">
        <v>82.571898110000006</v>
      </c>
    </row>
    <row r="120" spans="1:15">
      <c r="A120" s="16">
        <v>2017</v>
      </c>
      <c r="B120" s="16">
        <v>50</v>
      </c>
      <c r="C120" s="16" t="s">
        <v>114</v>
      </c>
      <c r="D120" s="16" t="s">
        <v>48</v>
      </c>
      <c r="E120" s="19">
        <v>97.984848479999997</v>
      </c>
      <c r="F120" s="19">
        <v>104.6557377</v>
      </c>
      <c r="G120" s="19">
        <v>0</v>
      </c>
      <c r="H120" s="16"/>
      <c r="I120" s="16"/>
      <c r="J120" s="16"/>
      <c r="K120" s="19">
        <v>103.20454549999999</v>
      </c>
      <c r="L120" s="19">
        <v>99.113636360000001</v>
      </c>
      <c r="M120" s="19">
        <v>0</v>
      </c>
      <c r="N120" s="19">
        <v>112.8837209</v>
      </c>
      <c r="O120" s="19">
        <v>88.916666669999998</v>
      </c>
    </row>
    <row r="121" spans="1:15">
      <c r="A121" s="16">
        <v>2017</v>
      </c>
      <c r="B121" s="16">
        <v>50</v>
      </c>
      <c r="C121" s="16" t="s">
        <v>114</v>
      </c>
      <c r="D121" s="16" t="s">
        <v>49</v>
      </c>
      <c r="E121" s="19">
        <v>103.4</v>
      </c>
      <c r="F121" s="19">
        <v>93.2</v>
      </c>
      <c r="G121" s="19">
        <v>0</v>
      </c>
      <c r="H121" s="16"/>
      <c r="I121" s="16"/>
      <c r="J121" s="16"/>
      <c r="K121" s="19">
        <v>120.6</v>
      </c>
      <c r="L121" s="19">
        <v>107</v>
      </c>
      <c r="M121" s="19">
        <v>0</v>
      </c>
      <c r="N121" s="19">
        <v>0</v>
      </c>
      <c r="O121" s="19">
        <v>94</v>
      </c>
    </row>
    <row r="122" spans="1:15">
      <c r="A122" s="16">
        <v>2017</v>
      </c>
      <c r="B122" s="16">
        <v>50</v>
      </c>
      <c r="C122" s="16" t="s">
        <v>114</v>
      </c>
      <c r="D122" s="16" t="s">
        <v>50</v>
      </c>
      <c r="E122" s="19">
        <v>97.540983609999998</v>
      </c>
      <c r="F122" s="19">
        <v>105.6785714</v>
      </c>
      <c r="G122" s="19">
        <v>0</v>
      </c>
      <c r="H122" s="16"/>
      <c r="I122" s="16"/>
      <c r="J122" s="16"/>
      <c r="K122" s="19">
        <v>101.7786885</v>
      </c>
      <c r="L122" s="19">
        <v>98.467213110000003</v>
      </c>
      <c r="M122" s="19">
        <v>0</v>
      </c>
      <c r="N122" s="19">
        <v>112.8837209</v>
      </c>
      <c r="O122" s="19">
        <v>88.5</v>
      </c>
    </row>
    <row r="123" spans="1:15">
      <c r="A123" s="16">
        <v>2017</v>
      </c>
      <c r="B123" s="16">
        <v>52</v>
      </c>
      <c r="C123" s="16" t="s">
        <v>115</v>
      </c>
      <c r="D123" s="16" t="s">
        <v>48</v>
      </c>
      <c r="E123" s="19">
        <v>97.950310560000005</v>
      </c>
      <c r="F123" s="19">
        <v>104.4485007</v>
      </c>
      <c r="G123" s="19">
        <v>106.5789474</v>
      </c>
      <c r="H123" s="16"/>
      <c r="I123" s="16"/>
      <c r="J123" s="16"/>
      <c r="K123" s="19">
        <v>98.7552795</v>
      </c>
      <c r="L123" s="19">
        <v>100.8012422</v>
      </c>
      <c r="M123" s="19">
        <v>0</v>
      </c>
      <c r="N123" s="19">
        <v>108.93150679999999</v>
      </c>
      <c r="O123" s="19">
        <v>92.724223600000002</v>
      </c>
    </row>
    <row r="124" spans="1:15">
      <c r="A124" s="16">
        <v>2017</v>
      </c>
      <c r="B124" s="16">
        <v>52</v>
      </c>
      <c r="C124" s="16" t="s">
        <v>115</v>
      </c>
      <c r="D124" s="16" t="s">
        <v>49</v>
      </c>
      <c r="E124" s="19">
        <v>97.679549109999996</v>
      </c>
      <c r="F124" s="19">
        <v>103.3171141</v>
      </c>
      <c r="G124" s="19">
        <v>106.5789474</v>
      </c>
      <c r="H124" s="16"/>
      <c r="I124" s="16"/>
      <c r="J124" s="16"/>
      <c r="K124" s="19">
        <v>99.463768119999997</v>
      </c>
      <c r="L124" s="19">
        <v>101.1932367</v>
      </c>
      <c r="M124" s="19">
        <v>0</v>
      </c>
      <c r="N124" s="19">
        <v>109.4</v>
      </c>
      <c r="O124" s="19">
        <v>93.677938810000001</v>
      </c>
    </row>
    <row r="125" spans="1:15">
      <c r="A125" s="16">
        <v>2017</v>
      </c>
      <c r="B125" s="16">
        <v>52</v>
      </c>
      <c r="C125" s="16" t="s">
        <v>115</v>
      </c>
      <c r="D125" s="16" t="s">
        <v>50</v>
      </c>
      <c r="E125" s="19">
        <v>98.864130430000003</v>
      </c>
      <c r="F125" s="19">
        <v>108.39181290000001</v>
      </c>
      <c r="G125" s="19">
        <v>0</v>
      </c>
      <c r="H125" s="16"/>
      <c r="I125" s="16"/>
      <c r="J125" s="16"/>
      <c r="K125" s="19">
        <v>96.364130430000003</v>
      </c>
      <c r="L125" s="19">
        <v>99.47826087</v>
      </c>
      <c r="M125" s="19">
        <v>0</v>
      </c>
      <c r="N125" s="19">
        <v>108.60465120000001</v>
      </c>
      <c r="O125" s="19">
        <v>89.505434780000002</v>
      </c>
    </row>
    <row r="126" spans="1:15">
      <c r="A126" s="16">
        <v>2017</v>
      </c>
      <c r="B126" s="16">
        <v>54</v>
      </c>
      <c r="C126" s="16" t="s">
        <v>116</v>
      </c>
      <c r="D126" s="16" t="s">
        <v>48</v>
      </c>
      <c r="E126" s="19">
        <v>94.803730740000006</v>
      </c>
      <c r="F126" s="19">
        <v>100.4666667</v>
      </c>
      <c r="G126" s="19">
        <v>68.663043479999999</v>
      </c>
      <c r="H126" s="16"/>
      <c r="I126" s="16"/>
      <c r="J126" s="16"/>
      <c r="K126" s="19">
        <v>95.603406329999999</v>
      </c>
      <c r="L126" s="19">
        <v>96.213300889999999</v>
      </c>
      <c r="M126" s="19">
        <v>83.5</v>
      </c>
      <c r="N126" s="19">
        <v>97.36</v>
      </c>
      <c r="O126" s="19">
        <v>93.253852390000006</v>
      </c>
    </row>
    <row r="127" spans="1:15">
      <c r="A127" s="16">
        <v>2017</v>
      </c>
      <c r="B127" s="16">
        <v>54</v>
      </c>
      <c r="C127" s="16" t="s">
        <v>116</v>
      </c>
      <c r="D127" s="16" t="s">
        <v>49</v>
      </c>
      <c r="E127" s="19">
        <v>97.931034479999994</v>
      </c>
      <c r="F127" s="19">
        <v>101.3579336</v>
      </c>
      <c r="G127" s="19">
        <v>0</v>
      </c>
      <c r="H127" s="16"/>
      <c r="I127" s="16"/>
      <c r="J127" s="16"/>
      <c r="K127" s="19">
        <v>103.1896552</v>
      </c>
      <c r="L127" s="19">
        <v>98.903448280000006</v>
      </c>
      <c r="M127" s="19">
        <v>0</v>
      </c>
      <c r="N127" s="19">
        <v>0</v>
      </c>
      <c r="O127" s="19">
        <v>93.83448276</v>
      </c>
    </row>
    <row r="128" spans="1:15">
      <c r="A128" s="16">
        <v>2017</v>
      </c>
      <c r="B128" s="16">
        <v>54</v>
      </c>
      <c r="C128" s="16" t="s">
        <v>116</v>
      </c>
      <c r="D128" s="16" t="s">
        <v>50</v>
      </c>
      <c r="E128" s="19">
        <v>93.841993639999998</v>
      </c>
      <c r="F128" s="19">
        <v>100.1934389</v>
      </c>
      <c r="G128" s="19">
        <v>68.663043479999999</v>
      </c>
      <c r="H128" s="16"/>
      <c r="I128" s="16"/>
      <c r="J128" s="16"/>
      <c r="K128" s="19">
        <v>93.270413570000002</v>
      </c>
      <c r="L128" s="19">
        <v>95.386002120000001</v>
      </c>
      <c r="M128" s="19">
        <v>83.5</v>
      </c>
      <c r="N128" s="19">
        <v>97.36</v>
      </c>
      <c r="O128" s="19">
        <v>93.075291620000002</v>
      </c>
    </row>
    <row r="129" spans="1:15">
      <c r="A129" s="16">
        <v>2017</v>
      </c>
      <c r="B129" s="16">
        <v>63</v>
      </c>
      <c r="C129" s="16" t="s">
        <v>117</v>
      </c>
      <c r="D129" s="16" t="s">
        <v>48</v>
      </c>
      <c r="E129" s="19">
        <v>97.373152709999999</v>
      </c>
      <c r="F129" s="19">
        <v>102.0623377</v>
      </c>
      <c r="G129" s="19">
        <v>72.64</v>
      </c>
      <c r="H129" s="16"/>
      <c r="I129" s="16"/>
      <c r="J129" s="16"/>
      <c r="K129" s="19">
        <v>109.1046798</v>
      </c>
      <c r="L129" s="19">
        <v>100.76847290000001</v>
      </c>
      <c r="M129" s="19">
        <v>0</v>
      </c>
      <c r="N129" s="19">
        <v>0</v>
      </c>
      <c r="O129" s="19">
        <v>97.252463050000003</v>
      </c>
    </row>
    <row r="130" spans="1:15">
      <c r="A130" s="16">
        <v>2017</v>
      </c>
      <c r="B130" s="16">
        <v>63</v>
      </c>
      <c r="C130" s="16" t="s">
        <v>117</v>
      </c>
      <c r="D130" s="16" t="s">
        <v>49</v>
      </c>
      <c r="E130" s="19">
        <v>97.667238420000004</v>
      </c>
      <c r="F130" s="19">
        <v>103.20035780000001</v>
      </c>
      <c r="G130" s="19">
        <v>0</v>
      </c>
      <c r="H130" s="16"/>
      <c r="I130" s="16"/>
      <c r="J130" s="16"/>
      <c r="K130" s="19">
        <v>112.1063465</v>
      </c>
      <c r="L130" s="19">
        <v>100.7135506</v>
      </c>
      <c r="M130" s="19">
        <v>0</v>
      </c>
      <c r="N130" s="19">
        <v>0</v>
      </c>
      <c r="O130" s="19">
        <v>97.480274440000002</v>
      </c>
    </row>
    <row r="131" spans="1:15">
      <c r="A131" s="16">
        <v>2017</v>
      </c>
      <c r="B131" s="16">
        <v>63</v>
      </c>
      <c r="C131" s="16" t="s">
        <v>117</v>
      </c>
      <c r="D131" s="16" t="s">
        <v>50</v>
      </c>
      <c r="E131" s="19">
        <v>96.624454150000005</v>
      </c>
      <c r="F131" s="19">
        <v>99.047393360000001</v>
      </c>
      <c r="G131" s="19">
        <v>72.64</v>
      </c>
      <c r="H131" s="16"/>
      <c r="I131" s="16"/>
      <c r="J131" s="16"/>
      <c r="K131" s="19">
        <v>101.4628821</v>
      </c>
      <c r="L131" s="19">
        <v>100.9082969</v>
      </c>
      <c r="M131" s="19">
        <v>0</v>
      </c>
      <c r="N131" s="19">
        <v>0</v>
      </c>
      <c r="O131" s="19">
        <v>96.672489080000005</v>
      </c>
    </row>
    <row r="132" spans="1:15">
      <c r="A132" s="16">
        <v>2017</v>
      </c>
      <c r="B132" s="16">
        <v>66</v>
      </c>
      <c r="C132" s="16" t="s">
        <v>118</v>
      </c>
      <c r="D132" s="16" t="s">
        <v>48</v>
      </c>
      <c r="E132" s="19">
        <v>99.189594360000001</v>
      </c>
      <c r="F132" s="19">
        <v>103.09935</v>
      </c>
      <c r="G132" s="19">
        <v>113.519685</v>
      </c>
      <c r="H132" s="16"/>
      <c r="I132" s="16"/>
      <c r="J132" s="16"/>
      <c r="K132" s="19">
        <v>108.41446209999999</v>
      </c>
      <c r="L132" s="19">
        <v>101.44444439999999</v>
      </c>
      <c r="M132" s="19">
        <v>81.212121210000006</v>
      </c>
      <c r="N132" s="19">
        <v>120.1311475</v>
      </c>
      <c r="O132" s="19">
        <v>98</v>
      </c>
    </row>
    <row r="133" spans="1:15">
      <c r="A133" s="16">
        <v>2017</v>
      </c>
      <c r="B133" s="16">
        <v>66</v>
      </c>
      <c r="C133" s="16" t="s">
        <v>118</v>
      </c>
      <c r="D133" s="16" t="s">
        <v>49</v>
      </c>
      <c r="E133" s="19">
        <v>92.859060400000004</v>
      </c>
      <c r="F133" s="19">
        <v>98.946236560000003</v>
      </c>
      <c r="G133" s="19">
        <v>0</v>
      </c>
      <c r="H133" s="16"/>
      <c r="I133" s="16"/>
      <c r="J133" s="16"/>
      <c r="K133" s="19">
        <v>99.880872479999994</v>
      </c>
      <c r="L133" s="19">
        <v>95.216442950000001</v>
      </c>
      <c r="M133" s="19">
        <v>81.212121210000006</v>
      </c>
      <c r="N133" s="19">
        <v>0</v>
      </c>
      <c r="O133" s="19">
        <v>88.280201340000005</v>
      </c>
    </row>
    <row r="134" spans="1:15">
      <c r="A134" s="16">
        <v>2017</v>
      </c>
      <c r="B134" s="16">
        <v>66</v>
      </c>
      <c r="C134" s="16" t="s">
        <v>118</v>
      </c>
      <c r="D134" s="16" t="s">
        <v>50</v>
      </c>
      <c r="E134" s="19">
        <v>106.2026022</v>
      </c>
      <c r="F134" s="19">
        <v>107.56454720000001</v>
      </c>
      <c r="G134" s="19">
        <v>113.519685</v>
      </c>
      <c r="H134" s="16"/>
      <c r="I134" s="16"/>
      <c r="J134" s="16"/>
      <c r="K134" s="19">
        <v>117.86802969999999</v>
      </c>
      <c r="L134" s="19">
        <v>108.34386619999999</v>
      </c>
      <c r="M134" s="19">
        <v>0</v>
      </c>
      <c r="N134" s="19">
        <v>120.1311475</v>
      </c>
      <c r="O134" s="19">
        <v>108.767658</v>
      </c>
    </row>
    <row r="135" spans="1:15">
      <c r="A135" s="16">
        <v>2017</v>
      </c>
      <c r="B135" s="16">
        <v>68</v>
      </c>
      <c r="C135" s="16" t="s">
        <v>119</v>
      </c>
      <c r="D135" s="16" t="s">
        <v>48</v>
      </c>
      <c r="E135" s="19">
        <v>101.0529915</v>
      </c>
      <c r="F135" s="19">
        <v>104.8747973</v>
      </c>
      <c r="G135" s="19">
        <v>109.4615385</v>
      </c>
      <c r="H135" s="16"/>
      <c r="I135" s="16"/>
      <c r="J135" s="16"/>
      <c r="K135" s="19">
        <v>102.46138310000001</v>
      </c>
      <c r="L135" s="19">
        <v>103.1348873</v>
      </c>
      <c r="M135" s="19">
        <v>90.215686270000006</v>
      </c>
      <c r="N135" s="19">
        <v>110.6028369</v>
      </c>
      <c r="O135" s="19">
        <v>101.96907539999999</v>
      </c>
    </row>
    <row r="136" spans="1:15">
      <c r="A136" s="16">
        <v>2017</v>
      </c>
      <c r="B136" s="16">
        <v>68</v>
      </c>
      <c r="C136" s="16" t="s">
        <v>119</v>
      </c>
      <c r="D136" s="16" t="s">
        <v>49</v>
      </c>
      <c r="E136" s="19">
        <v>98.420318730000005</v>
      </c>
      <c r="F136" s="19">
        <v>101.54388710000001</v>
      </c>
      <c r="G136" s="19">
        <v>0</v>
      </c>
      <c r="H136" s="16"/>
      <c r="I136" s="16"/>
      <c r="J136" s="16"/>
      <c r="K136" s="19">
        <v>96.81075697</v>
      </c>
      <c r="L136" s="19">
        <v>99.036852589999995</v>
      </c>
      <c r="M136" s="19">
        <v>86.868421049999995</v>
      </c>
      <c r="N136" s="19">
        <v>0</v>
      </c>
      <c r="O136" s="19">
        <v>94.741533860000004</v>
      </c>
    </row>
    <row r="137" spans="1:15">
      <c r="A137" s="16">
        <v>2017</v>
      </c>
      <c r="B137" s="16">
        <v>68</v>
      </c>
      <c r="C137" s="16" t="s">
        <v>119</v>
      </c>
      <c r="D137" s="16" t="s">
        <v>50</v>
      </c>
      <c r="E137" s="19">
        <v>102.2471199</v>
      </c>
      <c r="F137" s="19">
        <v>106.37417689999999</v>
      </c>
      <c r="G137" s="19">
        <v>109.4615385</v>
      </c>
      <c r="H137" s="16"/>
      <c r="I137" s="16"/>
      <c r="J137" s="16"/>
      <c r="K137" s="19">
        <v>105.02439579999999</v>
      </c>
      <c r="L137" s="19">
        <v>104.9936752</v>
      </c>
      <c r="M137" s="19">
        <v>100</v>
      </c>
      <c r="N137" s="19">
        <v>110.6028369</v>
      </c>
      <c r="O137" s="19">
        <v>105.24734580000001</v>
      </c>
    </row>
    <row r="138" spans="1:15">
      <c r="A138" s="16">
        <v>2017</v>
      </c>
      <c r="B138" s="16">
        <v>70</v>
      </c>
      <c r="C138" s="16" t="s">
        <v>120</v>
      </c>
      <c r="D138" s="16" t="s">
        <v>48</v>
      </c>
      <c r="E138" s="19">
        <v>90.722222220000006</v>
      </c>
      <c r="F138" s="19">
        <v>94.467153280000005</v>
      </c>
      <c r="G138" s="19">
        <v>117.25</v>
      </c>
      <c r="H138" s="16"/>
      <c r="I138" s="16"/>
      <c r="J138" s="16"/>
      <c r="K138" s="19">
        <v>96.524444439999996</v>
      </c>
      <c r="L138" s="19">
        <v>93.686666669999994</v>
      </c>
      <c r="M138" s="19">
        <v>0</v>
      </c>
      <c r="N138" s="19">
        <v>112</v>
      </c>
      <c r="O138" s="19">
        <v>89.028888890000005</v>
      </c>
    </row>
    <row r="139" spans="1:15">
      <c r="A139" s="16">
        <v>2017</v>
      </c>
      <c r="B139" s="16">
        <v>70</v>
      </c>
      <c r="C139" s="16" t="s">
        <v>120</v>
      </c>
      <c r="D139" s="16" t="s">
        <v>49</v>
      </c>
      <c r="E139" s="19">
        <v>96.5625</v>
      </c>
      <c r="F139" s="19">
        <v>97.681318680000004</v>
      </c>
      <c r="G139" s="19">
        <v>0</v>
      </c>
      <c r="H139" s="16"/>
      <c r="I139" s="16"/>
      <c r="J139" s="16"/>
      <c r="K139" s="19">
        <v>100.28125</v>
      </c>
      <c r="L139" s="19">
        <v>101.8125</v>
      </c>
      <c r="M139" s="19">
        <v>0</v>
      </c>
      <c r="N139" s="19">
        <v>0</v>
      </c>
      <c r="O139" s="19">
        <v>102.58333330000001</v>
      </c>
    </row>
    <row r="140" spans="1:15">
      <c r="A140" s="16">
        <v>2017</v>
      </c>
      <c r="B140" s="16">
        <v>70</v>
      </c>
      <c r="C140" s="16" t="s">
        <v>120</v>
      </c>
      <c r="D140" s="16" t="s">
        <v>50</v>
      </c>
      <c r="E140" s="19">
        <v>89.138418079999994</v>
      </c>
      <c r="F140" s="19">
        <v>93.553124999999994</v>
      </c>
      <c r="G140" s="19">
        <v>117.25</v>
      </c>
      <c r="H140" s="16"/>
      <c r="I140" s="16"/>
      <c r="J140" s="16"/>
      <c r="K140" s="19">
        <v>95.505649719999994</v>
      </c>
      <c r="L140" s="19">
        <v>91.483050849999998</v>
      </c>
      <c r="M140" s="19">
        <v>0</v>
      </c>
      <c r="N140" s="19">
        <v>112</v>
      </c>
      <c r="O140" s="19">
        <v>85.353107339999994</v>
      </c>
    </row>
    <row r="141" spans="1:15">
      <c r="A141" s="16">
        <v>2017</v>
      </c>
      <c r="B141" s="16">
        <v>73</v>
      </c>
      <c r="C141" s="16" t="s">
        <v>121</v>
      </c>
      <c r="D141" s="16" t="s">
        <v>48</v>
      </c>
      <c r="E141" s="19">
        <v>94.630289529999999</v>
      </c>
      <c r="F141" s="19">
        <v>98.546642899999995</v>
      </c>
      <c r="G141" s="19">
        <v>83.962264149999996</v>
      </c>
      <c r="H141" s="16"/>
      <c r="I141" s="16"/>
      <c r="J141" s="16"/>
      <c r="K141" s="19">
        <v>95.409799550000002</v>
      </c>
      <c r="L141" s="19">
        <v>95.511692650000001</v>
      </c>
      <c r="M141" s="19">
        <v>98.340277779999994</v>
      </c>
      <c r="N141" s="19">
        <v>105.6285714</v>
      </c>
      <c r="O141" s="19">
        <v>93.245545660000005</v>
      </c>
    </row>
    <row r="142" spans="1:15">
      <c r="A142" s="16">
        <v>2017</v>
      </c>
      <c r="B142" s="16">
        <v>73</v>
      </c>
      <c r="C142" s="16" t="s">
        <v>121</v>
      </c>
      <c r="D142" s="16" t="s">
        <v>49</v>
      </c>
      <c r="E142" s="19">
        <v>96.27227723</v>
      </c>
      <c r="F142" s="19">
        <v>97.604166669999998</v>
      </c>
      <c r="G142" s="19">
        <v>106.1764706</v>
      </c>
      <c r="H142" s="16"/>
      <c r="I142" s="16"/>
      <c r="J142" s="16"/>
      <c r="K142" s="19">
        <v>99.574257430000003</v>
      </c>
      <c r="L142" s="19">
        <v>98.485148510000002</v>
      </c>
      <c r="M142" s="19">
        <v>98.043478260000001</v>
      </c>
      <c r="N142" s="19">
        <v>0</v>
      </c>
      <c r="O142" s="19">
        <v>94.767326729999994</v>
      </c>
    </row>
    <row r="143" spans="1:15">
      <c r="A143" s="16">
        <v>2017</v>
      </c>
      <c r="B143" s="16">
        <v>73</v>
      </c>
      <c r="C143" s="16" t="s">
        <v>121</v>
      </c>
      <c r="D143" s="16" t="s">
        <v>50</v>
      </c>
      <c r="E143" s="19">
        <v>94.422208280000007</v>
      </c>
      <c r="F143" s="19">
        <v>98.668008049999997</v>
      </c>
      <c r="G143" s="19">
        <v>73.472222220000006</v>
      </c>
      <c r="H143" s="16"/>
      <c r="I143" s="16"/>
      <c r="J143" s="16"/>
      <c r="K143" s="19">
        <v>94.882057720000006</v>
      </c>
      <c r="L143" s="19">
        <v>95.134880800000005</v>
      </c>
      <c r="M143" s="19">
        <v>98.396694210000007</v>
      </c>
      <c r="N143" s="19">
        <v>105.6285714</v>
      </c>
      <c r="O143" s="19">
        <v>93.052697620000004</v>
      </c>
    </row>
    <row r="144" spans="1:15">
      <c r="A144" s="16">
        <v>2017</v>
      </c>
      <c r="B144" s="16">
        <v>76</v>
      </c>
      <c r="C144" s="16" t="s">
        <v>122</v>
      </c>
      <c r="D144" s="16" t="s">
        <v>48</v>
      </c>
      <c r="E144" s="19">
        <v>99.30427967</v>
      </c>
      <c r="F144" s="19">
        <v>102.7571476</v>
      </c>
      <c r="G144" s="19">
        <v>95.781818180000002</v>
      </c>
      <c r="H144" s="16"/>
      <c r="I144" s="16"/>
      <c r="J144" s="16"/>
      <c r="K144" s="19">
        <v>102.4601035</v>
      </c>
      <c r="L144" s="19">
        <v>101.0569055</v>
      </c>
      <c r="M144" s="19">
        <v>92.466981129999994</v>
      </c>
      <c r="N144" s="19">
        <v>115.77142859999999</v>
      </c>
      <c r="O144" s="19">
        <v>97.472017559999998</v>
      </c>
    </row>
    <row r="145" spans="1:15">
      <c r="A145" s="16">
        <v>2017</v>
      </c>
      <c r="B145" s="16">
        <v>76</v>
      </c>
      <c r="C145" s="16" t="s">
        <v>122</v>
      </c>
      <c r="D145" s="16" t="s">
        <v>49</v>
      </c>
      <c r="E145" s="19">
        <v>99.890642619999994</v>
      </c>
      <c r="F145" s="19">
        <v>103.0342385</v>
      </c>
      <c r="G145" s="19">
        <v>99.878787880000004</v>
      </c>
      <c r="H145" s="16"/>
      <c r="I145" s="16"/>
      <c r="J145" s="16"/>
      <c r="K145" s="19">
        <v>103.701522</v>
      </c>
      <c r="L145" s="19">
        <v>101.3272266</v>
      </c>
      <c r="M145" s="19">
        <v>91.959731540000007</v>
      </c>
      <c r="N145" s="19">
        <v>102.33333330000001</v>
      </c>
      <c r="O145" s="19">
        <v>97.22829763</v>
      </c>
    </row>
    <row r="146" spans="1:15">
      <c r="A146" s="16">
        <v>2017</v>
      </c>
      <c r="B146" s="16">
        <v>76</v>
      </c>
      <c r="C146" s="16" t="s">
        <v>122</v>
      </c>
      <c r="D146" s="16" t="s">
        <v>50</v>
      </c>
      <c r="E146" s="19">
        <v>98.569410099999999</v>
      </c>
      <c r="F146" s="19">
        <v>102.409192</v>
      </c>
      <c r="G146" s="19">
        <v>89.636363639999999</v>
      </c>
      <c r="H146" s="16"/>
      <c r="I146" s="16"/>
      <c r="J146" s="16"/>
      <c r="K146" s="19">
        <v>100.90427409999999</v>
      </c>
      <c r="L146" s="19">
        <v>100.71812079999999</v>
      </c>
      <c r="M146" s="19">
        <v>93.666666669999998</v>
      </c>
      <c r="N146" s="19">
        <v>132.67741939999999</v>
      </c>
      <c r="O146" s="19">
        <v>97.777463789999999</v>
      </c>
    </row>
    <row r="147" spans="1:15">
      <c r="A147" s="16">
        <v>2017</v>
      </c>
      <c r="B147" s="16">
        <v>85</v>
      </c>
      <c r="C147" s="16" t="s">
        <v>123</v>
      </c>
      <c r="D147" s="16" t="s">
        <v>48</v>
      </c>
      <c r="E147" s="19">
        <v>102.6538462</v>
      </c>
      <c r="F147" s="19">
        <v>105.52597400000001</v>
      </c>
      <c r="G147" s="19">
        <v>112.0526316</v>
      </c>
      <c r="H147" s="16"/>
      <c r="I147" s="16"/>
      <c r="J147" s="16"/>
      <c r="K147" s="19">
        <v>107.9551282</v>
      </c>
      <c r="L147" s="19">
        <v>102.7564103</v>
      </c>
      <c r="M147" s="19">
        <v>99.53846154</v>
      </c>
      <c r="N147" s="19">
        <v>0</v>
      </c>
      <c r="O147" s="19">
        <v>104</v>
      </c>
    </row>
    <row r="148" spans="1:15">
      <c r="A148" s="16">
        <v>2017</v>
      </c>
      <c r="B148" s="16">
        <v>85</v>
      </c>
      <c r="C148" s="16" t="s">
        <v>123</v>
      </c>
      <c r="D148" s="16" t="s">
        <v>49</v>
      </c>
      <c r="E148" s="19">
        <v>103.85211270000001</v>
      </c>
      <c r="F148" s="19">
        <v>104.6028369</v>
      </c>
      <c r="G148" s="19">
        <v>112.0526316</v>
      </c>
      <c r="H148" s="16"/>
      <c r="I148" s="16"/>
      <c r="J148" s="16"/>
      <c r="K148" s="19">
        <v>109.056338</v>
      </c>
      <c r="L148" s="19">
        <v>104.9014085</v>
      </c>
      <c r="M148" s="19">
        <v>99.53846154</v>
      </c>
      <c r="N148" s="19">
        <v>0</v>
      </c>
      <c r="O148" s="19">
        <v>104.97183099999999</v>
      </c>
    </row>
    <row r="149" spans="1:15">
      <c r="A149" s="16">
        <v>2017</v>
      </c>
      <c r="B149" s="16">
        <v>85</v>
      </c>
      <c r="C149" s="16" t="s">
        <v>123</v>
      </c>
      <c r="D149" s="16" t="s">
        <v>50</v>
      </c>
      <c r="E149" s="19">
        <v>90.5</v>
      </c>
      <c r="F149" s="19">
        <v>115.5384615</v>
      </c>
      <c r="G149" s="19">
        <v>0</v>
      </c>
      <c r="H149" s="16"/>
      <c r="I149" s="16"/>
      <c r="J149" s="16"/>
      <c r="K149" s="19">
        <v>96.785714290000001</v>
      </c>
      <c r="L149" s="19">
        <v>81</v>
      </c>
      <c r="M149" s="19">
        <v>0</v>
      </c>
      <c r="N149" s="19">
        <v>0</v>
      </c>
      <c r="O149" s="19">
        <v>94.142857140000004</v>
      </c>
    </row>
    <row r="150" spans="1:15">
      <c r="A150" s="16">
        <v>2017</v>
      </c>
      <c r="B150" s="16">
        <v>86</v>
      </c>
      <c r="C150" s="16" t="s">
        <v>124</v>
      </c>
      <c r="D150" s="16" t="s">
        <v>48</v>
      </c>
      <c r="E150" s="19">
        <v>96.245098040000002</v>
      </c>
      <c r="F150" s="19">
        <v>104.36394559999999</v>
      </c>
      <c r="G150" s="19">
        <v>0</v>
      </c>
      <c r="H150" s="16"/>
      <c r="I150" s="16"/>
      <c r="J150" s="16"/>
      <c r="K150" s="19">
        <v>93.49346405</v>
      </c>
      <c r="L150" s="19">
        <v>97.127450980000006</v>
      </c>
      <c r="M150" s="19">
        <v>93.142857140000004</v>
      </c>
      <c r="N150" s="19">
        <v>0</v>
      </c>
      <c r="O150" s="19">
        <v>91.352941180000002</v>
      </c>
    </row>
    <row r="151" spans="1:15">
      <c r="A151" s="16">
        <v>2017</v>
      </c>
      <c r="B151" s="16">
        <v>86</v>
      </c>
      <c r="C151" s="16" t="s">
        <v>124</v>
      </c>
      <c r="D151" s="16" t="s">
        <v>50</v>
      </c>
      <c r="E151" s="19">
        <v>96.245098040000002</v>
      </c>
      <c r="F151" s="19">
        <v>104.36394559999999</v>
      </c>
      <c r="G151" s="19">
        <v>0</v>
      </c>
      <c r="H151" s="16"/>
      <c r="I151" s="16"/>
      <c r="J151" s="16"/>
      <c r="K151" s="19">
        <v>93.49346405</v>
      </c>
      <c r="L151" s="19">
        <v>97.127450980000006</v>
      </c>
      <c r="M151" s="19">
        <v>93.142857140000004</v>
      </c>
      <c r="N151" s="19">
        <v>0</v>
      </c>
      <c r="O151" s="19">
        <v>91.352941180000002</v>
      </c>
    </row>
    <row r="152" spans="1:15">
      <c r="A152" s="16">
        <v>2017</v>
      </c>
      <c r="B152" s="16">
        <v>88</v>
      </c>
      <c r="C152" s="16" t="s">
        <v>125</v>
      </c>
      <c r="D152" s="16" t="s">
        <v>48</v>
      </c>
      <c r="E152" s="19">
        <v>78</v>
      </c>
      <c r="F152" s="19">
        <v>85.518518520000001</v>
      </c>
      <c r="G152" s="19">
        <v>0</v>
      </c>
      <c r="H152" s="16"/>
      <c r="I152" s="16"/>
      <c r="J152" s="16"/>
      <c r="K152" s="19">
        <v>102.7419355</v>
      </c>
      <c r="L152" s="19">
        <v>83.774193550000007</v>
      </c>
      <c r="M152" s="19">
        <v>0</v>
      </c>
      <c r="N152" s="19">
        <v>0</v>
      </c>
      <c r="O152" s="19">
        <v>71.935483869999999</v>
      </c>
    </row>
    <row r="153" spans="1:15">
      <c r="A153" s="16">
        <v>2017</v>
      </c>
      <c r="B153" s="16">
        <v>88</v>
      </c>
      <c r="C153" s="16" t="s">
        <v>125</v>
      </c>
      <c r="D153" s="16" t="s">
        <v>50</v>
      </c>
      <c r="E153" s="19">
        <v>78</v>
      </c>
      <c r="F153" s="19">
        <v>85.518518520000001</v>
      </c>
      <c r="G153" s="19">
        <v>0</v>
      </c>
      <c r="H153" s="16"/>
      <c r="I153" s="16"/>
      <c r="J153" s="16"/>
      <c r="K153" s="19">
        <v>102.7419355</v>
      </c>
      <c r="L153" s="19">
        <v>83.774193550000007</v>
      </c>
      <c r="M153" s="19">
        <v>0</v>
      </c>
      <c r="N153" s="19">
        <v>0</v>
      </c>
      <c r="O153" s="19">
        <v>71.935483869999999</v>
      </c>
    </row>
    <row r="154" spans="1:15">
      <c r="A154" s="16">
        <v>2017</v>
      </c>
      <c r="B154" s="16">
        <v>99</v>
      </c>
      <c r="C154" s="16" t="s">
        <v>126</v>
      </c>
      <c r="D154" s="16" t="s">
        <v>48</v>
      </c>
      <c r="E154" s="19">
        <v>77.473684210000002</v>
      </c>
      <c r="F154" s="19">
        <v>88.0625</v>
      </c>
      <c r="G154" s="19">
        <v>0</v>
      </c>
      <c r="H154" s="16"/>
      <c r="I154" s="16"/>
      <c r="J154" s="16"/>
      <c r="K154" s="19">
        <v>83.052631579999996</v>
      </c>
      <c r="L154" s="19">
        <v>74.315789469999999</v>
      </c>
      <c r="M154" s="19">
        <v>0</v>
      </c>
      <c r="N154" s="19">
        <v>0</v>
      </c>
      <c r="O154" s="19">
        <v>72.315789469999999</v>
      </c>
    </row>
    <row r="155" spans="1:15">
      <c r="A155" s="16">
        <v>2017</v>
      </c>
      <c r="B155" s="16">
        <v>99</v>
      </c>
      <c r="C155" s="16" t="s">
        <v>126</v>
      </c>
      <c r="D155" s="16" t="s">
        <v>50</v>
      </c>
      <c r="E155" s="19">
        <v>77.473684210000002</v>
      </c>
      <c r="F155" s="19">
        <v>88.0625</v>
      </c>
      <c r="G155" s="19">
        <v>0</v>
      </c>
      <c r="H155" s="16"/>
      <c r="I155" s="16"/>
      <c r="J155" s="16"/>
      <c r="K155" s="19">
        <v>83.052631579999996</v>
      </c>
      <c r="L155" s="19">
        <v>74.315789469999999</v>
      </c>
      <c r="M155" s="19">
        <v>0</v>
      </c>
      <c r="N155" s="19">
        <v>0</v>
      </c>
      <c r="O155" s="19">
        <v>72.315789469999999</v>
      </c>
    </row>
    <row r="156" spans="1:15">
      <c r="A156" s="16">
        <v>2018</v>
      </c>
      <c r="B156" s="16">
        <v>5</v>
      </c>
      <c r="C156" s="16" t="s">
        <v>100</v>
      </c>
      <c r="D156" s="16" t="s">
        <v>48</v>
      </c>
      <c r="E156" s="19">
        <v>104.3437138</v>
      </c>
      <c r="F156" s="19">
        <v>106.26240919999999</v>
      </c>
      <c r="G156" s="19">
        <v>0</v>
      </c>
      <c r="H156" s="19">
        <v>152.37931029999999</v>
      </c>
      <c r="I156" s="19">
        <v>158.6586207</v>
      </c>
      <c r="J156" s="19">
        <v>143.19999999999999</v>
      </c>
      <c r="K156" s="19">
        <v>104.87688300000001</v>
      </c>
      <c r="L156" s="19">
        <v>105.0911066</v>
      </c>
      <c r="M156" s="19">
        <v>0</v>
      </c>
      <c r="N156" s="19">
        <v>0</v>
      </c>
      <c r="O156" s="19">
        <v>98.61152955</v>
      </c>
    </row>
    <row r="157" spans="1:15">
      <c r="A157" s="16">
        <v>2018</v>
      </c>
      <c r="B157" s="16">
        <v>5</v>
      </c>
      <c r="C157" s="16" t="s">
        <v>100</v>
      </c>
      <c r="D157" s="16" t="s">
        <v>49</v>
      </c>
      <c r="E157" s="19">
        <v>101.94659</v>
      </c>
      <c r="F157" s="19">
        <v>105.20253719999999</v>
      </c>
      <c r="G157" s="19">
        <v>0</v>
      </c>
      <c r="H157" s="19">
        <v>151.6</v>
      </c>
      <c r="I157" s="19">
        <v>160.69999999999999</v>
      </c>
      <c r="J157" s="19">
        <v>144.80000000000001</v>
      </c>
      <c r="K157" s="19">
        <v>99.963023829999997</v>
      </c>
      <c r="L157" s="19">
        <v>101.3759244</v>
      </c>
      <c r="M157" s="19">
        <v>0</v>
      </c>
      <c r="N157" s="19">
        <v>0</v>
      </c>
      <c r="O157" s="19">
        <v>92.916187350000001</v>
      </c>
    </row>
    <row r="158" spans="1:15">
      <c r="A158" s="16">
        <v>2018</v>
      </c>
      <c r="B158" s="16">
        <v>5</v>
      </c>
      <c r="C158" s="16" t="s">
        <v>100</v>
      </c>
      <c r="D158" s="16" t="s">
        <v>50</v>
      </c>
      <c r="E158" s="19">
        <v>105.6489933</v>
      </c>
      <c r="F158" s="19">
        <v>106.84190390000001</v>
      </c>
      <c r="G158" s="19">
        <v>0</v>
      </c>
      <c r="H158" s="19">
        <v>152.67619049999999</v>
      </c>
      <c r="I158" s="19">
        <v>157.88095240000001</v>
      </c>
      <c r="J158" s="19">
        <v>142.59047620000001</v>
      </c>
      <c r="K158" s="19">
        <v>107.5525727</v>
      </c>
      <c r="L158" s="19">
        <v>107.11409399999999</v>
      </c>
      <c r="M158" s="19">
        <v>0</v>
      </c>
      <c r="N158" s="19">
        <v>0</v>
      </c>
      <c r="O158" s="19">
        <v>101.7127517</v>
      </c>
    </row>
    <row r="159" spans="1:15">
      <c r="A159" s="16">
        <v>2018</v>
      </c>
      <c r="B159" s="16">
        <v>8</v>
      </c>
      <c r="C159" s="16" t="s">
        <v>101</v>
      </c>
      <c r="D159" s="16" t="s">
        <v>48</v>
      </c>
      <c r="E159" s="19">
        <v>98.080042980000002</v>
      </c>
      <c r="F159" s="19">
        <v>101.1107286</v>
      </c>
      <c r="G159" s="19">
        <v>0</v>
      </c>
      <c r="H159" s="19">
        <v>150.55000000000001</v>
      </c>
      <c r="I159" s="19">
        <v>150.35</v>
      </c>
      <c r="J159" s="19">
        <v>129.5</v>
      </c>
      <c r="K159" s="19">
        <v>103.8168144</v>
      </c>
      <c r="L159" s="19">
        <v>99.360730590000003</v>
      </c>
      <c r="M159" s="19">
        <v>104</v>
      </c>
      <c r="N159" s="19">
        <v>87.844155839999999</v>
      </c>
      <c r="O159" s="19">
        <v>90.938759070000003</v>
      </c>
    </row>
    <row r="160" spans="1:15">
      <c r="A160" s="16">
        <v>2018</v>
      </c>
      <c r="B160" s="16">
        <v>8</v>
      </c>
      <c r="C160" s="16" t="s">
        <v>101</v>
      </c>
      <c r="D160" s="16" t="s">
        <v>49</v>
      </c>
      <c r="E160" s="19">
        <v>98.25</v>
      </c>
      <c r="F160" s="19">
        <v>101.4130318</v>
      </c>
      <c r="G160" s="19">
        <v>0</v>
      </c>
      <c r="H160" s="19">
        <v>150.55000000000001</v>
      </c>
      <c r="I160" s="19">
        <v>150.35</v>
      </c>
      <c r="J160" s="19">
        <v>129.5</v>
      </c>
      <c r="K160" s="19">
        <v>99.86773547</v>
      </c>
      <c r="L160" s="19">
        <v>98.511523049999994</v>
      </c>
      <c r="M160" s="19">
        <v>104</v>
      </c>
      <c r="N160" s="19">
        <v>87.844155839999999</v>
      </c>
      <c r="O160" s="19">
        <v>89.843186369999998</v>
      </c>
    </row>
    <row r="161" spans="1:15">
      <c r="A161" s="16">
        <v>2018</v>
      </c>
      <c r="B161" s="16">
        <v>8</v>
      </c>
      <c r="C161" s="16" t="s">
        <v>101</v>
      </c>
      <c r="D161" s="16" t="s">
        <v>50</v>
      </c>
      <c r="E161" s="19">
        <v>97.883613199999999</v>
      </c>
      <c r="F161" s="19">
        <v>100.7661142</v>
      </c>
      <c r="G161" s="19">
        <v>0</v>
      </c>
      <c r="H161" s="19">
        <v>0</v>
      </c>
      <c r="I161" s="19">
        <v>0</v>
      </c>
      <c r="J161" s="19">
        <v>0</v>
      </c>
      <c r="K161" s="19">
        <v>108.3810075</v>
      </c>
      <c r="L161" s="19">
        <v>100.3422119</v>
      </c>
      <c r="M161" s="19">
        <v>0</v>
      </c>
      <c r="N161" s="19">
        <v>0</v>
      </c>
      <c r="O161" s="19">
        <v>92.204979730000005</v>
      </c>
    </row>
    <row r="162" spans="1:15">
      <c r="A162" s="16">
        <v>2018</v>
      </c>
      <c r="B162" s="16">
        <v>11</v>
      </c>
      <c r="C162" s="16" t="s">
        <v>102</v>
      </c>
      <c r="D162" s="16" t="s">
        <v>48</v>
      </c>
      <c r="E162" s="19">
        <v>99.588654050000002</v>
      </c>
      <c r="F162" s="19">
        <v>101.31746130000001</v>
      </c>
      <c r="G162" s="19">
        <v>99.389416550000007</v>
      </c>
      <c r="H162" s="19">
        <v>0</v>
      </c>
      <c r="I162" s="19">
        <v>0</v>
      </c>
      <c r="J162" s="19">
        <v>0</v>
      </c>
      <c r="K162" s="19">
        <v>99.826542919999994</v>
      </c>
      <c r="L162" s="19">
        <v>99.839543910000003</v>
      </c>
      <c r="M162" s="19">
        <v>91.343666170000006</v>
      </c>
      <c r="N162" s="19">
        <v>95.888217519999998</v>
      </c>
      <c r="O162" s="19">
        <v>92.598155930000004</v>
      </c>
    </row>
    <row r="163" spans="1:15">
      <c r="A163" s="16">
        <v>2018</v>
      </c>
      <c r="B163" s="16">
        <v>11</v>
      </c>
      <c r="C163" s="16" t="s">
        <v>102</v>
      </c>
      <c r="D163" s="16" t="s">
        <v>49</v>
      </c>
      <c r="E163" s="19">
        <v>105.1205484</v>
      </c>
      <c r="F163" s="19">
        <v>105.2426868</v>
      </c>
      <c r="G163" s="19">
        <v>105.4071588</v>
      </c>
      <c r="H163" s="19">
        <v>0</v>
      </c>
      <c r="I163" s="19">
        <v>0</v>
      </c>
      <c r="J163" s="19">
        <v>0</v>
      </c>
      <c r="K163" s="19">
        <v>105.51449340000001</v>
      </c>
      <c r="L163" s="19">
        <v>104.09533450000001</v>
      </c>
      <c r="M163" s="19">
        <v>97.689393940000002</v>
      </c>
      <c r="N163" s="19">
        <v>106.31111110000001</v>
      </c>
      <c r="O163" s="19">
        <v>97.512146869999995</v>
      </c>
    </row>
    <row r="164" spans="1:15">
      <c r="A164" s="16">
        <v>2018</v>
      </c>
      <c r="B164" s="16">
        <v>11</v>
      </c>
      <c r="C164" s="16" t="s">
        <v>102</v>
      </c>
      <c r="D164" s="16" t="s">
        <v>50</v>
      </c>
      <c r="E164" s="19">
        <v>98.041688109999996</v>
      </c>
      <c r="F164" s="19">
        <v>100.1975336</v>
      </c>
      <c r="G164" s="19">
        <v>98.31387445</v>
      </c>
      <c r="H164" s="19">
        <v>0</v>
      </c>
      <c r="I164" s="19">
        <v>0</v>
      </c>
      <c r="J164" s="19">
        <v>0</v>
      </c>
      <c r="K164" s="19">
        <v>98.235936699999996</v>
      </c>
      <c r="L164" s="19">
        <v>98.649433869999996</v>
      </c>
      <c r="M164" s="19">
        <v>90.801682299999996</v>
      </c>
      <c r="N164" s="19">
        <v>95.128038900000007</v>
      </c>
      <c r="O164" s="19">
        <v>91.223983529999998</v>
      </c>
    </row>
    <row r="165" spans="1:15">
      <c r="A165" s="16">
        <v>2018</v>
      </c>
      <c r="B165" s="16">
        <v>13</v>
      </c>
      <c r="C165" s="16" t="s">
        <v>103</v>
      </c>
      <c r="D165" s="16" t="s">
        <v>48</v>
      </c>
      <c r="E165" s="19">
        <v>97.505764040000003</v>
      </c>
      <c r="F165" s="19">
        <v>101.21294090000001</v>
      </c>
      <c r="G165" s="19">
        <v>95.07627119</v>
      </c>
      <c r="H165" s="19">
        <v>138.24137930000001</v>
      </c>
      <c r="I165" s="19">
        <v>138.4482759</v>
      </c>
      <c r="J165" s="19">
        <v>129.6896552</v>
      </c>
      <c r="K165" s="19">
        <v>102.1184695</v>
      </c>
      <c r="L165" s="19">
        <v>98.491292619999996</v>
      </c>
      <c r="M165" s="19">
        <v>96.854545450000003</v>
      </c>
      <c r="N165" s="19">
        <v>0</v>
      </c>
      <c r="O165" s="19">
        <v>89.026490069999994</v>
      </c>
    </row>
    <row r="166" spans="1:15">
      <c r="A166" s="16">
        <v>2018</v>
      </c>
      <c r="B166" s="16">
        <v>13</v>
      </c>
      <c r="C166" s="16" t="s">
        <v>103</v>
      </c>
      <c r="D166" s="16" t="s">
        <v>49</v>
      </c>
      <c r="E166" s="19">
        <v>97.57875679</v>
      </c>
      <c r="F166" s="19">
        <v>101.20450099999999</v>
      </c>
      <c r="G166" s="19">
        <v>95.07627119</v>
      </c>
      <c r="H166" s="19">
        <v>0</v>
      </c>
      <c r="I166" s="19">
        <v>0</v>
      </c>
      <c r="J166" s="19">
        <v>0</v>
      </c>
      <c r="K166" s="19">
        <v>102.047073</v>
      </c>
      <c r="L166" s="19">
        <v>98.707000600000001</v>
      </c>
      <c r="M166" s="19">
        <v>96.854545450000003</v>
      </c>
      <c r="N166" s="19">
        <v>0</v>
      </c>
      <c r="O166" s="19">
        <v>90.43240797</v>
      </c>
    </row>
    <row r="167" spans="1:15">
      <c r="A167" s="16">
        <v>2018</v>
      </c>
      <c r="B167" s="16">
        <v>13</v>
      </c>
      <c r="C167" s="16" t="s">
        <v>103</v>
      </c>
      <c r="D167" s="16" t="s">
        <v>50</v>
      </c>
      <c r="E167" s="19">
        <v>97.188728699999999</v>
      </c>
      <c r="F167" s="19">
        <v>101.24964540000001</v>
      </c>
      <c r="G167" s="19">
        <v>0</v>
      </c>
      <c r="H167" s="19">
        <v>138.24137930000001</v>
      </c>
      <c r="I167" s="19">
        <v>138.4482759</v>
      </c>
      <c r="J167" s="19">
        <v>129.6896552</v>
      </c>
      <c r="K167" s="19">
        <v>102.4285714</v>
      </c>
      <c r="L167" s="19">
        <v>97.554390560000002</v>
      </c>
      <c r="M167" s="19">
        <v>0</v>
      </c>
      <c r="N167" s="19">
        <v>0</v>
      </c>
      <c r="O167" s="19">
        <v>82.920052420000005</v>
      </c>
    </row>
    <row r="168" spans="1:15">
      <c r="A168" s="16">
        <v>2018</v>
      </c>
      <c r="B168" s="16">
        <v>15</v>
      </c>
      <c r="C168" s="16" t="s">
        <v>104</v>
      </c>
      <c r="D168" s="16" t="s">
        <v>48</v>
      </c>
      <c r="E168" s="19">
        <v>102.48120299999999</v>
      </c>
      <c r="F168" s="19">
        <v>104.9911426</v>
      </c>
      <c r="G168" s="19">
        <v>0</v>
      </c>
      <c r="H168" s="19">
        <v>142.2881356</v>
      </c>
      <c r="I168" s="19">
        <v>143.67796609999999</v>
      </c>
      <c r="J168" s="19">
        <v>130.7457627</v>
      </c>
      <c r="K168" s="19">
        <v>93.793650790000001</v>
      </c>
      <c r="L168" s="19">
        <v>100.4987469</v>
      </c>
      <c r="M168" s="19">
        <v>0</v>
      </c>
      <c r="N168" s="19">
        <v>0</v>
      </c>
      <c r="O168" s="19">
        <v>94.01169591</v>
      </c>
    </row>
    <row r="169" spans="1:15">
      <c r="A169" s="16">
        <v>2018</v>
      </c>
      <c r="B169" s="16">
        <v>15</v>
      </c>
      <c r="C169" s="16" t="s">
        <v>104</v>
      </c>
      <c r="D169" s="16" t="s">
        <v>49</v>
      </c>
      <c r="E169" s="19">
        <v>123</v>
      </c>
      <c r="F169" s="19">
        <v>113</v>
      </c>
      <c r="G169" s="19">
        <v>0</v>
      </c>
      <c r="H169" s="19">
        <v>0</v>
      </c>
      <c r="I169" s="19">
        <v>0</v>
      </c>
      <c r="J169" s="19">
        <v>0</v>
      </c>
      <c r="K169" s="19">
        <v>124</v>
      </c>
      <c r="L169" s="19">
        <v>117</v>
      </c>
      <c r="M169" s="19">
        <v>0</v>
      </c>
      <c r="N169" s="19">
        <v>0</v>
      </c>
      <c r="O169" s="19">
        <v>93</v>
      </c>
    </row>
    <row r="170" spans="1:15">
      <c r="A170" s="16">
        <v>2018</v>
      </c>
      <c r="B170" s="16">
        <v>15</v>
      </c>
      <c r="C170" s="16" t="s">
        <v>104</v>
      </c>
      <c r="D170" s="16" t="s">
        <v>50</v>
      </c>
      <c r="E170" s="19">
        <v>102.46404680000001</v>
      </c>
      <c r="F170" s="19">
        <v>104.9840426</v>
      </c>
      <c r="G170" s="19">
        <v>0</v>
      </c>
      <c r="H170" s="19">
        <v>142.2881356</v>
      </c>
      <c r="I170" s="19">
        <v>143.67796609999999</v>
      </c>
      <c r="J170" s="19">
        <v>130.7457627</v>
      </c>
      <c r="K170" s="19">
        <v>93.768394650000005</v>
      </c>
      <c r="L170" s="19">
        <v>100.4849498</v>
      </c>
      <c r="M170" s="19">
        <v>0</v>
      </c>
      <c r="N170" s="19">
        <v>0</v>
      </c>
      <c r="O170" s="19">
        <v>94.012541810000002</v>
      </c>
    </row>
    <row r="171" spans="1:15">
      <c r="A171" s="16">
        <v>2018</v>
      </c>
      <c r="B171" s="16">
        <v>17</v>
      </c>
      <c r="C171" s="16" t="s">
        <v>105</v>
      </c>
      <c r="D171" s="16" t="s">
        <v>48</v>
      </c>
      <c r="E171" s="19">
        <v>94.539993359999997</v>
      </c>
      <c r="F171" s="19">
        <v>102.5562522</v>
      </c>
      <c r="G171" s="19">
        <v>0</v>
      </c>
      <c r="H171" s="19">
        <v>154.4954128</v>
      </c>
      <c r="I171" s="19">
        <v>151.0458716</v>
      </c>
      <c r="J171" s="19">
        <v>138.85321099999999</v>
      </c>
      <c r="K171" s="19">
        <v>96.776302689999994</v>
      </c>
      <c r="L171" s="19">
        <v>96.21274477</v>
      </c>
      <c r="M171" s="19">
        <v>0</v>
      </c>
      <c r="N171" s="19">
        <v>86.481707319999998</v>
      </c>
      <c r="O171" s="19">
        <v>86.291072020000001</v>
      </c>
    </row>
    <row r="172" spans="1:15">
      <c r="A172" s="16">
        <v>2018</v>
      </c>
      <c r="B172" s="16">
        <v>17</v>
      </c>
      <c r="C172" s="16" t="s">
        <v>105</v>
      </c>
      <c r="D172" s="16" t="s">
        <v>49</v>
      </c>
      <c r="E172" s="19">
        <v>92.795991409999999</v>
      </c>
      <c r="F172" s="19">
        <v>102.0201192</v>
      </c>
      <c r="G172" s="19">
        <v>0</v>
      </c>
      <c r="H172" s="19">
        <v>0</v>
      </c>
      <c r="I172" s="19">
        <v>0</v>
      </c>
      <c r="J172" s="19">
        <v>0</v>
      </c>
      <c r="K172" s="19">
        <v>97.017179670000004</v>
      </c>
      <c r="L172" s="19">
        <v>95.929849680000004</v>
      </c>
      <c r="M172" s="19">
        <v>0</v>
      </c>
      <c r="N172" s="19">
        <v>127.25</v>
      </c>
      <c r="O172" s="19">
        <v>86.506084470000005</v>
      </c>
    </row>
    <row r="173" spans="1:15">
      <c r="A173" s="16">
        <v>2018</v>
      </c>
      <c r="B173" s="16">
        <v>17</v>
      </c>
      <c r="C173" s="16" t="s">
        <v>105</v>
      </c>
      <c r="D173" s="16" t="s">
        <v>50</v>
      </c>
      <c r="E173" s="19">
        <v>96.047648510000002</v>
      </c>
      <c r="F173" s="19">
        <v>103.02681490000001</v>
      </c>
      <c r="G173" s="19">
        <v>0</v>
      </c>
      <c r="H173" s="19">
        <v>154.4954128</v>
      </c>
      <c r="I173" s="19">
        <v>151.0458716</v>
      </c>
      <c r="J173" s="19">
        <v>138.85321099999999</v>
      </c>
      <c r="K173" s="19">
        <v>96.568069309999998</v>
      </c>
      <c r="L173" s="19">
        <v>96.457301979999997</v>
      </c>
      <c r="M173" s="19">
        <v>0</v>
      </c>
      <c r="N173" s="19">
        <v>84.391025639999995</v>
      </c>
      <c r="O173" s="19">
        <v>86.105198020000003</v>
      </c>
    </row>
    <row r="174" spans="1:15">
      <c r="A174" s="16">
        <v>2018</v>
      </c>
      <c r="B174" s="16">
        <v>18</v>
      </c>
      <c r="C174" s="16" t="s">
        <v>106</v>
      </c>
      <c r="D174" s="16" t="s">
        <v>48</v>
      </c>
      <c r="E174" s="19">
        <v>96.395348839999997</v>
      </c>
      <c r="F174" s="19">
        <v>100.1</v>
      </c>
      <c r="G174" s="19">
        <v>0</v>
      </c>
      <c r="H174" s="19">
        <v>148.4210526</v>
      </c>
      <c r="I174" s="19">
        <v>145.68421050000001</v>
      </c>
      <c r="J174" s="19">
        <v>130.5</v>
      </c>
      <c r="K174" s="19">
        <v>91.244186049999996</v>
      </c>
      <c r="L174" s="19">
        <v>91.348837209999999</v>
      </c>
      <c r="M174" s="19">
        <v>0</v>
      </c>
      <c r="N174" s="19">
        <v>0</v>
      </c>
      <c r="O174" s="19">
        <v>79.70930233</v>
      </c>
    </row>
    <row r="175" spans="1:15">
      <c r="A175" s="16">
        <v>2018</v>
      </c>
      <c r="B175" s="16">
        <v>18</v>
      </c>
      <c r="C175" s="16" t="s">
        <v>106</v>
      </c>
      <c r="D175" s="16" t="s">
        <v>50</v>
      </c>
      <c r="E175" s="19">
        <v>96.395348839999997</v>
      </c>
      <c r="F175" s="19">
        <v>100.1</v>
      </c>
      <c r="G175" s="19">
        <v>0</v>
      </c>
      <c r="H175" s="19">
        <v>148.4210526</v>
      </c>
      <c r="I175" s="19">
        <v>145.68421050000001</v>
      </c>
      <c r="J175" s="19">
        <v>130.5</v>
      </c>
      <c r="K175" s="19">
        <v>91.244186049999996</v>
      </c>
      <c r="L175" s="19">
        <v>91.348837209999999</v>
      </c>
      <c r="M175" s="19">
        <v>0</v>
      </c>
      <c r="N175" s="19">
        <v>0</v>
      </c>
      <c r="O175" s="19">
        <v>79.70930233</v>
      </c>
    </row>
    <row r="176" spans="1:15">
      <c r="A176" s="16">
        <v>2018</v>
      </c>
      <c r="B176" s="16">
        <v>19</v>
      </c>
      <c r="C176" s="16" t="s">
        <v>107</v>
      </c>
      <c r="D176" s="16" t="s">
        <v>48</v>
      </c>
      <c r="E176" s="19">
        <v>95.18924303</v>
      </c>
      <c r="F176" s="19">
        <v>104.1134904</v>
      </c>
      <c r="G176" s="19">
        <v>0</v>
      </c>
      <c r="H176" s="19">
        <v>131.83687939999999</v>
      </c>
      <c r="I176" s="19">
        <v>131.33333329999999</v>
      </c>
      <c r="J176" s="19">
        <v>114.70212770000001</v>
      </c>
      <c r="K176" s="19">
        <v>93.294820720000004</v>
      </c>
      <c r="L176" s="19">
        <v>95.774900400000007</v>
      </c>
      <c r="M176" s="19">
        <v>99</v>
      </c>
      <c r="N176" s="19">
        <v>0</v>
      </c>
      <c r="O176" s="19">
        <v>89.264940240000001</v>
      </c>
    </row>
    <row r="177" spans="1:15">
      <c r="A177" s="16">
        <v>2018</v>
      </c>
      <c r="B177" s="16">
        <v>19</v>
      </c>
      <c r="C177" s="16" t="s">
        <v>107</v>
      </c>
      <c r="D177" s="16" t="s">
        <v>49</v>
      </c>
      <c r="E177" s="19">
        <v>97.95</v>
      </c>
      <c r="F177" s="19">
        <v>101.30275229999999</v>
      </c>
      <c r="G177" s="19">
        <v>0</v>
      </c>
      <c r="H177" s="19">
        <v>0</v>
      </c>
      <c r="I177" s="19">
        <v>0</v>
      </c>
      <c r="J177" s="19">
        <v>0</v>
      </c>
      <c r="K177" s="19">
        <v>96.166666669999998</v>
      </c>
      <c r="L177" s="19">
        <v>97.75</v>
      </c>
      <c r="M177" s="19">
        <v>0</v>
      </c>
      <c r="N177" s="19">
        <v>0</v>
      </c>
      <c r="O177" s="19">
        <v>89.558333329999996</v>
      </c>
    </row>
    <row r="178" spans="1:15">
      <c r="A178" s="16">
        <v>2018</v>
      </c>
      <c r="B178" s="16">
        <v>19</v>
      </c>
      <c r="C178" s="16" t="s">
        <v>107</v>
      </c>
      <c r="D178" s="16" t="s">
        <v>50</v>
      </c>
      <c r="E178" s="19">
        <v>94.321989529999996</v>
      </c>
      <c r="F178" s="19">
        <v>104.9692737</v>
      </c>
      <c r="G178" s="19">
        <v>0</v>
      </c>
      <c r="H178" s="19">
        <v>131.83687939999999</v>
      </c>
      <c r="I178" s="19">
        <v>131.33333329999999</v>
      </c>
      <c r="J178" s="19">
        <v>114.70212770000001</v>
      </c>
      <c r="K178" s="19">
        <v>92.392670159999994</v>
      </c>
      <c r="L178" s="19">
        <v>95.154450260000004</v>
      </c>
      <c r="M178" s="19">
        <v>99</v>
      </c>
      <c r="N178" s="19">
        <v>0</v>
      </c>
      <c r="O178" s="19">
        <v>89.172774869999998</v>
      </c>
    </row>
    <row r="179" spans="1:15">
      <c r="A179" s="16">
        <v>2018</v>
      </c>
      <c r="B179" s="16">
        <v>20</v>
      </c>
      <c r="C179" s="16" t="s">
        <v>108</v>
      </c>
      <c r="D179" s="16" t="s">
        <v>48</v>
      </c>
      <c r="E179" s="19">
        <v>86.25</v>
      </c>
      <c r="F179" s="19">
        <v>96.818181820000007</v>
      </c>
      <c r="G179" s="19">
        <v>0</v>
      </c>
      <c r="H179" s="19">
        <v>0</v>
      </c>
      <c r="I179" s="19">
        <v>0</v>
      </c>
      <c r="J179" s="19">
        <v>0</v>
      </c>
      <c r="K179" s="19">
        <v>87.583333330000002</v>
      </c>
      <c r="L179" s="19">
        <v>88.25</v>
      </c>
      <c r="M179" s="19">
        <v>0</v>
      </c>
      <c r="N179" s="19">
        <v>0</v>
      </c>
      <c r="O179" s="19">
        <v>89</v>
      </c>
    </row>
    <row r="180" spans="1:15">
      <c r="A180" s="16">
        <v>2018</v>
      </c>
      <c r="B180" s="16">
        <v>20</v>
      </c>
      <c r="C180" s="16" t="s">
        <v>108</v>
      </c>
      <c r="D180" s="16" t="s">
        <v>50</v>
      </c>
      <c r="E180" s="19">
        <v>86.25</v>
      </c>
      <c r="F180" s="19">
        <v>96.818181820000007</v>
      </c>
      <c r="G180" s="19">
        <v>0</v>
      </c>
      <c r="H180" s="19">
        <v>0</v>
      </c>
      <c r="I180" s="19">
        <v>0</v>
      </c>
      <c r="J180" s="19">
        <v>0</v>
      </c>
      <c r="K180" s="19">
        <v>87.583333330000002</v>
      </c>
      <c r="L180" s="19">
        <v>88.25</v>
      </c>
      <c r="M180" s="19">
        <v>0</v>
      </c>
      <c r="N180" s="19">
        <v>0</v>
      </c>
      <c r="O180" s="19">
        <v>89</v>
      </c>
    </row>
    <row r="181" spans="1:15">
      <c r="A181" s="16">
        <v>2018</v>
      </c>
      <c r="B181" s="16">
        <v>23</v>
      </c>
      <c r="C181" s="16" t="s">
        <v>109</v>
      </c>
      <c r="D181" s="16" t="s">
        <v>48</v>
      </c>
      <c r="E181" s="19">
        <v>99.14035088</v>
      </c>
      <c r="F181" s="19">
        <v>102.484472</v>
      </c>
      <c r="G181" s="19">
        <v>0</v>
      </c>
      <c r="H181" s="19">
        <v>148.8082192</v>
      </c>
      <c r="I181" s="19">
        <v>149.65753419999999</v>
      </c>
      <c r="J181" s="19">
        <v>133.43835619999999</v>
      </c>
      <c r="K181" s="19">
        <v>93.169590639999996</v>
      </c>
      <c r="L181" s="19">
        <v>100.15204679999999</v>
      </c>
      <c r="M181" s="19">
        <v>0</v>
      </c>
      <c r="N181" s="19">
        <v>0</v>
      </c>
      <c r="O181" s="19">
        <v>83.754385959999993</v>
      </c>
    </row>
    <row r="182" spans="1:15">
      <c r="A182" s="16">
        <v>2018</v>
      </c>
      <c r="B182" s="16">
        <v>23</v>
      </c>
      <c r="C182" s="16" t="s">
        <v>109</v>
      </c>
      <c r="D182" s="16" t="s">
        <v>49</v>
      </c>
      <c r="E182" s="19">
        <v>96.6</v>
      </c>
      <c r="F182" s="19">
        <v>102.28</v>
      </c>
      <c r="G182" s="19">
        <v>0</v>
      </c>
      <c r="H182" s="19">
        <v>0</v>
      </c>
      <c r="I182" s="19">
        <v>0</v>
      </c>
      <c r="J182" s="19">
        <v>0</v>
      </c>
      <c r="K182" s="19">
        <v>92.4</v>
      </c>
      <c r="L182" s="19">
        <v>90.8</v>
      </c>
      <c r="M182" s="19">
        <v>0</v>
      </c>
      <c r="N182" s="19">
        <v>0</v>
      </c>
      <c r="O182" s="19">
        <v>72.040000000000006</v>
      </c>
    </row>
    <row r="183" spans="1:15">
      <c r="A183" s="16">
        <v>2018</v>
      </c>
      <c r="B183" s="16">
        <v>23</v>
      </c>
      <c r="C183" s="16" t="s">
        <v>109</v>
      </c>
      <c r="D183" s="16" t="s">
        <v>50</v>
      </c>
      <c r="E183" s="19">
        <v>99.575342469999995</v>
      </c>
      <c r="F183" s="19">
        <v>102.5220588</v>
      </c>
      <c r="G183" s="19">
        <v>0</v>
      </c>
      <c r="H183" s="19">
        <v>148.8082192</v>
      </c>
      <c r="I183" s="19">
        <v>149.65753419999999</v>
      </c>
      <c r="J183" s="19">
        <v>133.43835619999999</v>
      </c>
      <c r="K183" s="19">
        <v>93.301369859999994</v>
      </c>
      <c r="L183" s="19">
        <v>101.7534247</v>
      </c>
      <c r="M183" s="19">
        <v>0</v>
      </c>
      <c r="N183" s="19">
        <v>0</v>
      </c>
      <c r="O183" s="19">
        <v>85.76027397</v>
      </c>
    </row>
    <row r="184" spans="1:15">
      <c r="A184" s="16">
        <v>2018</v>
      </c>
      <c r="B184" s="16">
        <v>25</v>
      </c>
      <c r="C184" s="16" t="s">
        <v>18</v>
      </c>
      <c r="D184" s="16" t="s">
        <v>48</v>
      </c>
      <c r="E184" s="19">
        <v>87.162883089999994</v>
      </c>
      <c r="F184" s="19">
        <v>96.961755490000002</v>
      </c>
      <c r="G184" s="19">
        <v>0</v>
      </c>
      <c r="H184" s="19">
        <v>137.62365589999999</v>
      </c>
      <c r="I184" s="19">
        <v>141.1397849</v>
      </c>
      <c r="J184" s="19">
        <v>129.28494620000001</v>
      </c>
      <c r="K184" s="19">
        <v>94.326901250000006</v>
      </c>
      <c r="L184" s="19">
        <v>88.703745740000002</v>
      </c>
      <c r="M184" s="19">
        <v>0</v>
      </c>
      <c r="N184" s="19">
        <v>0</v>
      </c>
      <c r="O184" s="19">
        <v>83.597616349999996</v>
      </c>
    </row>
    <row r="185" spans="1:15">
      <c r="A185" s="16">
        <v>2018</v>
      </c>
      <c r="B185" s="16">
        <v>25</v>
      </c>
      <c r="C185" s="16" t="s">
        <v>18</v>
      </c>
      <c r="D185" s="16" t="s">
        <v>49</v>
      </c>
      <c r="E185" s="19">
        <v>112.7741935</v>
      </c>
      <c r="F185" s="19">
        <v>109.0333333</v>
      </c>
      <c r="G185" s="19">
        <v>0</v>
      </c>
      <c r="H185" s="19">
        <v>149.54545450000001</v>
      </c>
      <c r="I185" s="19">
        <v>151.5</v>
      </c>
      <c r="J185" s="19">
        <v>142.4090909</v>
      </c>
      <c r="K185" s="19">
        <v>108.1612903</v>
      </c>
      <c r="L185" s="19">
        <v>111.1612903</v>
      </c>
      <c r="M185" s="19">
        <v>0</v>
      </c>
      <c r="N185" s="19">
        <v>0</v>
      </c>
      <c r="O185" s="19">
        <v>91.193548390000004</v>
      </c>
    </row>
    <row r="186" spans="1:15">
      <c r="A186" s="16">
        <v>2018</v>
      </c>
      <c r="B186" s="16">
        <v>25</v>
      </c>
      <c r="C186" s="16" t="s">
        <v>18</v>
      </c>
      <c r="D186" s="16" t="s">
        <v>50</v>
      </c>
      <c r="E186" s="19">
        <v>86.704217220000004</v>
      </c>
      <c r="F186" s="19">
        <v>96.730351440000007</v>
      </c>
      <c r="G186" s="19">
        <v>0</v>
      </c>
      <c r="H186" s="19">
        <v>136.0243902</v>
      </c>
      <c r="I186" s="19">
        <v>139.75</v>
      </c>
      <c r="J186" s="19">
        <v>127.5243902</v>
      </c>
      <c r="K186" s="19">
        <v>94.079144999999997</v>
      </c>
      <c r="L186" s="19">
        <v>88.301559789999999</v>
      </c>
      <c r="M186" s="19">
        <v>0</v>
      </c>
      <c r="N186" s="19">
        <v>0</v>
      </c>
      <c r="O186" s="19">
        <v>83.461582899999996</v>
      </c>
    </row>
    <row r="187" spans="1:15">
      <c r="A187" s="16">
        <v>2018</v>
      </c>
      <c r="B187" s="16">
        <v>27</v>
      </c>
      <c r="C187" s="16" t="s">
        <v>110</v>
      </c>
      <c r="D187" s="16" t="s">
        <v>48</v>
      </c>
      <c r="E187" s="19">
        <v>87.260869569999997</v>
      </c>
      <c r="F187" s="19">
        <v>92.681818179999993</v>
      </c>
      <c r="G187" s="19">
        <v>0</v>
      </c>
      <c r="H187" s="19">
        <v>114.2307692</v>
      </c>
      <c r="I187" s="19">
        <v>117.3846154</v>
      </c>
      <c r="J187" s="19">
        <v>102.6153846</v>
      </c>
      <c r="K187" s="19">
        <v>77.47826087</v>
      </c>
      <c r="L187" s="19">
        <v>88.695652170000002</v>
      </c>
      <c r="M187" s="19">
        <v>0</v>
      </c>
      <c r="N187" s="19">
        <v>0</v>
      </c>
      <c r="O187" s="19">
        <v>70.913043479999999</v>
      </c>
    </row>
    <row r="188" spans="1:15">
      <c r="A188" s="16">
        <v>2018</v>
      </c>
      <c r="B188" s="16">
        <v>27</v>
      </c>
      <c r="C188" s="16" t="s">
        <v>110</v>
      </c>
      <c r="D188" s="16" t="s">
        <v>50</v>
      </c>
      <c r="E188" s="19">
        <v>87.260869569999997</v>
      </c>
      <c r="F188" s="19">
        <v>92.681818179999993</v>
      </c>
      <c r="G188" s="19">
        <v>0</v>
      </c>
      <c r="H188" s="19">
        <v>114.2307692</v>
      </c>
      <c r="I188" s="19">
        <v>117.3846154</v>
      </c>
      <c r="J188" s="19">
        <v>102.6153846</v>
      </c>
      <c r="K188" s="19">
        <v>77.47826087</v>
      </c>
      <c r="L188" s="19">
        <v>88.695652170000002</v>
      </c>
      <c r="M188" s="19">
        <v>0</v>
      </c>
      <c r="N188" s="19">
        <v>0</v>
      </c>
      <c r="O188" s="19">
        <v>70.913043479999999</v>
      </c>
    </row>
    <row r="189" spans="1:15">
      <c r="A189" s="16">
        <v>2018</v>
      </c>
      <c r="B189" s="16">
        <v>41</v>
      </c>
      <c r="C189" s="16" t="s">
        <v>111</v>
      </c>
      <c r="D189" s="16" t="s">
        <v>48</v>
      </c>
      <c r="E189" s="19">
        <v>95.815217390000001</v>
      </c>
      <c r="F189" s="19">
        <v>99.15625</v>
      </c>
      <c r="G189" s="19">
        <v>0</v>
      </c>
      <c r="H189" s="19">
        <v>0</v>
      </c>
      <c r="I189" s="19">
        <v>0</v>
      </c>
      <c r="J189" s="19">
        <v>0</v>
      </c>
      <c r="K189" s="19">
        <v>100.0615942</v>
      </c>
      <c r="L189" s="19">
        <v>96.402173910000002</v>
      </c>
      <c r="M189" s="19">
        <v>92.436363639999996</v>
      </c>
      <c r="N189" s="19">
        <v>0</v>
      </c>
      <c r="O189" s="19">
        <v>97.170289859999997</v>
      </c>
    </row>
    <row r="190" spans="1:15">
      <c r="A190" s="16">
        <v>2018</v>
      </c>
      <c r="B190" s="16">
        <v>41</v>
      </c>
      <c r="C190" s="16" t="s">
        <v>111</v>
      </c>
      <c r="D190" s="16" t="s">
        <v>49</v>
      </c>
      <c r="E190" s="19">
        <v>92.795454550000002</v>
      </c>
      <c r="F190" s="19">
        <v>98.65024631</v>
      </c>
      <c r="G190" s="19">
        <v>0</v>
      </c>
      <c r="H190" s="19">
        <v>0</v>
      </c>
      <c r="I190" s="19">
        <v>0</v>
      </c>
      <c r="J190" s="19">
        <v>0</v>
      </c>
      <c r="K190" s="19">
        <v>97.518181819999995</v>
      </c>
      <c r="L190" s="19">
        <v>94.672727269999996</v>
      </c>
      <c r="M190" s="19">
        <v>89.5</v>
      </c>
      <c r="N190" s="19">
        <v>0</v>
      </c>
      <c r="O190" s="19">
        <v>93.563636360000004</v>
      </c>
    </row>
    <row r="191" spans="1:15">
      <c r="A191" s="16">
        <v>2018</v>
      </c>
      <c r="B191" s="16">
        <v>41</v>
      </c>
      <c r="C191" s="16" t="s">
        <v>111</v>
      </c>
      <c r="D191" s="16" t="s">
        <v>50</v>
      </c>
      <c r="E191" s="19">
        <v>107.6785714</v>
      </c>
      <c r="F191" s="19">
        <v>101.0943396</v>
      </c>
      <c r="G191" s="19">
        <v>0</v>
      </c>
      <c r="H191" s="19">
        <v>0</v>
      </c>
      <c r="I191" s="19">
        <v>0</v>
      </c>
      <c r="J191" s="19">
        <v>0</v>
      </c>
      <c r="K191" s="19">
        <v>110.0535714</v>
      </c>
      <c r="L191" s="19">
        <v>103.1964286</v>
      </c>
      <c r="M191" s="19">
        <v>99</v>
      </c>
      <c r="N191" s="19">
        <v>0</v>
      </c>
      <c r="O191" s="19">
        <v>111.3392857</v>
      </c>
    </row>
    <row r="192" spans="1:15">
      <c r="A192" s="16">
        <v>2018</v>
      </c>
      <c r="B192" s="16">
        <v>44</v>
      </c>
      <c r="C192" s="16" t="s">
        <v>112</v>
      </c>
      <c r="D192" s="16" t="s">
        <v>48</v>
      </c>
      <c r="E192" s="19">
        <v>90.013404829999999</v>
      </c>
      <c r="F192" s="19">
        <v>96.495522390000005</v>
      </c>
      <c r="G192" s="19">
        <v>0</v>
      </c>
      <c r="H192" s="19">
        <v>0</v>
      </c>
      <c r="I192" s="19">
        <v>0</v>
      </c>
      <c r="J192" s="19">
        <v>0</v>
      </c>
      <c r="K192" s="19">
        <v>86.477211800000006</v>
      </c>
      <c r="L192" s="19">
        <v>87.394101879999994</v>
      </c>
      <c r="M192" s="19">
        <v>0</v>
      </c>
      <c r="N192" s="19">
        <v>0</v>
      </c>
      <c r="O192" s="19">
        <v>78.383378019999995</v>
      </c>
    </row>
    <row r="193" spans="1:15">
      <c r="A193" s="16">
        <v>2018</v>
      </c>
      <c r="B193" s="16">
        <v>44</v>
      </c>
      <c r="C193" s="16" t="s">
        <v>112</v>
      </c>
      <c r="D193" s="16" t="s">
        <v>50</v>
      </c>
      <c r="E193" s="19">
        <v>90.013404829999999</v>
      </c>
      <c r="F193" s="19">
        <v>96.495522390000005</v>
      </c>
      <c r="G193" s="19">
        <v>0</v>
      </c>
      <c r="H193" s="19">
        <v>0</v>
      </c>
      <c r="I193" s="19">
        <v>0</v>
      </c>
      <c r="J193" s="19">
        <v>0</v>
      </c>
      <c r="K193" s="19">
        <v>86.477211800000006</v>
      </c>
      <c r="L193" s="19">
        <v>87.394101879999994</v>
      </c>
      <c r="M193" s="19">
        <v>0</v>
      </c>
      <c r="N193" s="19">
        <v>0</v>
      </c>
      <c r="O193" s="19">
        <v>78.383378019999995</v>
      </c>
    </row>
    <row r="194" spans="1:15">
      <c r="A194" s="16">
        <v>2018</v>
      </c>
      <c r="B194" s="16">
        <v>47</v>
      </c>
      <c r="C194" s="16" t="s">
        <v>113</v>
      </c>
      <c r="D194" s="16" t="s">
        <v>48</v>
      </c>
      <c r="E194" s="19">
        <v>92.85241379</v>
      </c>
      <c r="F194" s="19">
        <v>98.745985399999995</v>
      </c>
      <c r="G194" s="19">
        <v>0</v>
      </c>
      <c r="H194" s="19">
        <v>140.57142859999999</v>
      </c>
      <c r="I194" s="19">
        <v>140.8979592</v>
      </c>
      <c r="J194" s="19">
        <v>124</v>
      </c>
      <c r="K194" s="19">
        <v>92.366896550000007</v>
      </c>
      <c r="L194" s="19">
        <v>94.72</v>
      </c>
      <c r="M194" s="19">
        <v>83.818181820000007</v>
      </c>
      <c r="N194" s="19">
        <v>87.674698800000002</v>
      </c>
      <c r="O194" s="19">
        <v>80.846896549999997</v>
      </c>
    </row>
    <row r="195" spans="1:15">
      <c r="A195" s="16">
        <v>2018</v>
      </c>
      <c r="B195" s="16">
        <v>47</v>
      </c>
      <c r="C195" s="16" t="s">
        <v>113</v>
      </c>
      <c r="D195" s="16" t="s">
        <v>50</v>
      </c>
      <c r="E195" s="19">
        <v>92.85241379</v>
      </c>
      <c r="F195" s="19">
        <v>98.745985399999995</v>
      </c>
      <c r="G195" s="19">
        <v>0</v>
      </c>
      <c r="H195" s="19">
        <v>140.57142859999999</v>
      </c>
      <c r="I195" s="19">
        <v>140.8979592</v>
      </c>
      <c r="J195" s="19">
        <v>124</v>
      </c>
      <c r="K195" s="19">
        <v>92.366896550000007</v>
      </c>
      <c r="L195" s="19">
        <v>94.72</v>
      </c>
      <c r="M195" s="19">
        <v>83.818181820000007</v>
      </c>
      <c r="N195" s="19">
        <v>87.674698800000002</v>
      </c>
      <c r="O195" s="19">
        <v>80.846896549999997</v>
      </c>
    </row>
    <row r="196" spans="1:15">
      <c r="A196" s="16">
        <v>2018</v>
      </c>
      <c r="B196" s="16">
        <v>50</v>
      </c>
      <c r="C196" s="16" t="s">
        <v>114</v>
      </c>
      <c r="D196" s="16" t="s">
        <v>48</v>
      </c>
      <c r="E196" s="19">
        <v>106.3852459</v>
      </c>
      <c r="F196" s="19">
        <v>104.12280699999999</v>
      </c>
      <c r="G196" s="19">
        <v>0</v>
      </c>
      <c r="H196" s="19">
        <v>150.80000000000001</v>
      </c>
      <c r="I196" s="19">
        <v>155.6</v>
      </c>
      <c r="J196" s="19">
        <v>138.25882350000001</v>
      </c>
      <c r="K196" s="19">
        <v>104.7295082</v>
      </c>
      <c r="L196" s="19">
        <v>106.52459020000001</v>
      </c>
      <c r="M196" s="19">
        <v>0</v>
      </c>
      <c r="N196" s="19">
        <v>0</v>
      </c>
      <c r="O196" s="19">
        <v>89.06557377</v>
      </c>
    </row>
    <row r="197" spans="1:15">
      <c r="A197" s="16">
        <v>2018</v>
      </c>
      <c r="B197" s="16">
        <v>50</v>
      </c>
      <c r="C197" s="16" t="s">
        <v>114</v>
      </c>
      <c r="D197" s="16" t="s">
        <v>49</v>
      </c>
      <c r="E197" s="19">
        <v>89</v>
      </c>
      <c r="F197" s="19">
        <v>161</v>
      </c>
      <c r="G197" s="19">
        <v>0</v>
      </c>
      <c r="H197" s="19">
        <v>0</v>
      </c>
      <c r="I197" s="19">
        <v>0</v>
      </c>
      <c r="J197" s="19">
        <v>0</v>
      </c>
      <c r="K197" s="19">
        <v>133</v>
      </c>
      <c r="L197" s="19">
        <v>115</v>
      </c>
      <c r="M197" s="19">
        <v>0</v>
      </c>
      <c r="N197" s="19">
        <v>0</v>
      </c>
      <c r="O197" s="19">
        <v>83</v>
      </c>
    </row>
    <row r="198" spans="1:15">
      <c r="A198" s="16">
        <v>2018</v>
      </c>
      <c r="B198" s="16">
        <v>50</v>
      </c>
      <c r="C198" s="16" t="s">
        <v>114</v>
      </c>
      <c r="D198" s="16" t="s">
        <v>50</v>
      </c>
      <c r="E198" s="19">
        <v>106.52892559999999</v>
      </c>
      <c r="F198" s="19">
        <v>103.619469</v>
      </c>
      <c r="G198" s="19">
        <v>0</v>
      </c>
      <c r="H198" s="19">
        <v>150.80000000000001</v>
      </c>
      <c r="I198" s="19">
        <v>155.6</v>
      </c>
      <c r="J198" s="19">
        <v>138.25882350000001</v>
      </c>
      <c r="K198" s="19">
        <v>104.4958678</v>
      </c>
      <c r="L198" s="19">
        <v>106.45454549999999</v>
      </c>
      <c r="M198" s="19">
        <v>0</v>
      </c>
      <c r="N198" s="19">
        <v>0</v>
      </c>
      <c r="O198" s="19">
        <v>89.115702479999996</v>
      </c>
    </row>
    <row r="199" spans="1:15">
      <c r="A199" s="16">
        <v>2018</v>
      </c>
      <c r="B199" s="16">
        <v>52</v>
      </c>
      <c r="C199" s="16" t="s">
        <v>115</v>
      </c>
      <c r="D199" s="16" t="s">
        <v>48</v>
      </c>
      <c r="E199" s="19">
        <v>102.1675485</v>
      </c>
      <c r="F199" s="19">
        <v>106.9491525</v>
      </c>
      <c r="G199" s="19">
        <v>0</v>
      </c>
      <c r="H199" s="19">
        <v>147.3239437</v>
      </c>
      <c r="I199" s="19">
        <v>152.915493</v>
      </c>
      <c r="J199" s="19">
        <v>135.60563379999999</v>
      </c>
      <c r="K199" s="19">
        <v>100.46208110000001</v>
      </c>
      <c r="L199" s="19">
        <v>100.4638448</v>
      </c>
      <c r="M199" s="19">
        <v>0</v>
      </c>
      <c r="N199" s="19">
        <v>90</v>
      </c>
      <c r="O199" s="19">
        <v>92.343915339999995</v>
      </c>
    </row>
    <row r="200" spans="1:15">
      <c r="A200" s="16">
        <v>2018</v>
      </c>
      <c r="B200" s="16">
        <v>52</v>
      </c>
      <c r="C200" s="16" t="s">
        <v>115</v>
      </c>
      <c r="D200" s="16" t="s">
        <v>49</v>
      </c>
      <c r="E200" s="19">
        <v>101.578022</v>
      </c>
      <c r="F200" s="19">
        <v>105.8443396</v>
      </c>
      <c r="G200" s="19">
        <v>0</v>
      </c>
      <c r="H200" s="19">
        <v>0</v>
      </c>
      <c r="I200" s="19">
        <v>0</v>
      </c>
      <c r="J200" s="19">
        <v>0</v>
      </c>
      <c r="K200" s="19">
        <v>100.65494510000001</v>
      </c>
      <c r="L200" s="19">
        <v>99.789010989999994</v>
      </c>
      <c r="M200" s="19">
        <v>0</v>
      </c>
      <c r="N200" s="19">
        <v>0</v>
      </c>
      <c r="O200" s="19">
        <v>92.320879120000001</v>
      </c>
    </row>
    <row r="201" spans="1:15">
      <c r="A201" s="16">
        <v>2018</v>
      </c>
      <c r="B201" s="16">
        <v>52</v>
      </c>
      <c r="C201" s="16" t="s">
        <v>115</v>
      </c>
      <c r="D201" s="16" t="s">
        <v>50</v>
      </c>
      <c r="E201" s="19">
        <v>104.5625</v>
      </c>
      <c r="F201" s="19">
        <v>111.32710280000001</v>
      </c>
      <c r="G201" s="19">
        <v>0</v>
      </c>
      <c r="H201" s="19">
        <v>147.3239437</v>
      </c>
      <c r="I201" s="19">
        <v>152.915493</v>
      </c>
      <c r="J201" s="19">
        <v>135.60563379999999</v>
      </c>
      <c r="K201" s="19">
        <v>99.678571430000005</v>
      </c>
      <c r="L201" s="19">
        <v>103.2053571</v>
      </c>
      <c r="M201" s="19">
        <v>0</v>
      </c>
      <c r="N201" s="19">
        <v>90</v>
      </c>
      <c r="O201" s="19">
        <v>92.4375</v>
      </c>
    </row>
    <row r="202" spans="1:15">
      <c r="A202" s="16">
        <v>2018</v>
      </c>
      <c r="B202" s="16">
        <v>54</v>
      </c>
      <c r="C202" s="16" t="s">
        <v>116</v>
      </c>
      <c r="D202" s="16" t="s">
        <v>48</v>
      </c>
      <c r="E202" s="19">
        <v>98.594360089999995</v>
      </c>
      <c r="F202" s="19">
        <v>103.53248259999999</v>
      </c>
      <c r="G202" s="19">
        <v>96.206896549999996</v>
      </c>
      <c r="H202" s="19">
        <v>147.6702128</v>
      </c>
      <c r="I202" s="19">
        <v>145.20212770000001</v>
      </c>
      <c r="J202" s="19">
        <v>130.7234043</v>
      </c>
      <c r="K202" s="19">
        <v>99.231019520000004</v>
      </c>
      <c r="L202" s="19">
        <v>100.1854664</v>
      </c>
      <c r="M202" s="19">
        <v>0</v>
      </c>
      <c r="N202" s="19">
        <v>0</v>
      </c>
      <c r="O202" s="19">
        <v>93.681127979999999</v>
      </c>
    </row>
    <row r="203" spans="1:15">
      <c r="A203" s="16">
        <v>2018</v>
      </c>
      <c r="B203" s="16">
        <v>54</v>
      </c>
      <c r="C203" s="16" t="s">
        <v>116</v>
      </c>
      <c r="D203" s="16" t="s">
        <v>49</v>
      </c>
      <c r="E203" s="19">
        <v>100.7549858</v>
      </c>
      <c r="F203" s="19">
        <v>103.22658610000001</v>
      </c>
      <c r="G203" s="19">
        <v>0</v>
      </c>
      <c r="H203" s="19">
        <v>0</v>
      </c>
      <c r="I203" s="19">
        <v>0</v>
      </c>
      <c r="J203" s="19">
        <v>0</v>
      </c>
      <c r="K203" s="19">
        <v>104.4358974</v>
      </c>
      <c r="L203" s="19">
        <v>102.0997151</v>
      </c>
      <c r="M203" s="19">
        <v>0</v>
      </c>
      <c r="N203" s="19">
        <v>0</v>
      </c>
      <c r="O203" s="19">
        <v>90.720797719999993</v>
      </c>
    </row>
    <row r="204" spans="1:15">
      <c r="A204" s="16">
        <v>2018</v>
      </c>
      <c r="B204" s="16">
        <v>54</v>
      </c>
      <c r="C204" s="16" t="s">
        <v>116</v>
      </c>
      <c r="D204" s="16" t="s">
        <v>50</v>
      </c>
      <c r="E204" s="19">
        <v>97.266199650000004</v>
      </c>
      <c r="F204" s="19">
        <v>103.72316379999999</v>
      </c>
      <c r="G204" s="19">
        <v>96.206896549999996</v>
      </c>
      <c r="H204" s="19">
        <v>147.6702128</v>
      </c>
      <c r="I204" s="19">
        <v>145.20212770000001</v>
      </c>
      <c r="J204" s="19">
        <v>130.7234043</v>
      </c>
      <c r="K204" s="19">
        <v>96.031523640000003</v>
      </c>
      <c r="L204" s="19">
        <v>99.008756570000003</v>
      </c>
      <c r="M204" s="19">
        <v>0</v>
      </c>
      <c r="N204" s="19">
        <v>0</v>
      </c>
      <c r="O204" s="19">
        <v>95.500875660000005</v>
      </c>
    </row>
    <row r="205" spans="1:15">
      <c r="A205" s="16">
        <v>2018</v>
      </c>
      <c r="B205" s="16">
        <v>63</v>
      </c>
      <c r="C205" s="16" t="s">
        <v>117</v>
      </c>
      <c r="D205" s="16" t="s">
        <v>48</v>
      </c>
      <c r="E205" s="19">
        <v>100.26086960000001</v>
      </c>
      <c r="F205" s="19">
        <v>104.6451613</v>
      </c>
      <c r="G205" s="19">
        <v>0</v>
      </c>
      <c r="H205" s="19">
        <v>0</v>
      </c>
      <c r="I205" s="19">
        <v>0</v>
      </c>
      <c r="J205" s="19">
        <v>0</v>
      </c>
      <c r="K205" s="19">
        <v>109.12399360000001</v>
      </c>
      <c r="L205" s="19">
        <v>101.17552329999999</v>
      </c>
      <c r="M205" s="19">
        <v>0</v>
      </c>
      <c r="N205" s="19">
        <v>0</v>
      </c>
      <c r="O205" s="19">
        <v>98.188405799999998</v>
      </c>
    </row>
    <row r="206" spans="1:15">
      <c r="A206" s="16">
        <v>2018</v>
      </c>
      <c r="B206" s="16">
        <v>63</v>
      </c>
      <c r="C206" s="16" t="s">
        <v>117</v>
      </c>
      <c r="D206" s="16" t="s">
        <v>49</v>
      </c>
      <c r="E206" s="19">
        <v>100.3402062</v>
      </c>
      <c r="F206" s="19">
        <v>105.6297297</v>
      </c>
      <c r="G206" s="19">
        <v>0</v>
      </c>
      <c r="H206" s="19">
        <v>0</v>
      </c>
      <c r="I206" s="19">
        <v>0</v>
      </c>
      <c r="J206" s="19">
        <v>0</v>
      </c>
      <c r="K206" s="19">
        <v>113.58505150000001</v>
      </c>
      <c r="L206" s="19">
        <v>100.7886598</v>
      </c>
      <c r="M206" s="19">
        <v>0</v>
      </c>
      <c r="N206" s="19">
        <v>0</v>
      </c>
      <c r="O206" s="19">
        <v>96.301546389999999</v>
      </c>
    </row>
    <row r="207" spans="1:15">
      <c r="A207" s="16">
        <v>2018</v>
      </c>
      <c r="B207" s="16">
        <v>63</v>
      </c>
      <c r="C207" s="16" t="s">
        <v>117</v>
      </c>
      <c r="D207" s="16" t="s">
        <v>50</v>
      </c>
      <c r="E207" s="19">
        <v>100.1287554</v>
      </c>
      <c r="F207" s="19">
        <v>102.9817352</v>
      </c>
      <c r="G207" s="19">
        <v>0</v>
      </c>
      <c r="H207" s="19">
        <v>0</v>
      </c>
      <c r="I207" s="19">
        <v>0</v>
      </c>
      <c r="J207" s="19">
        <v>0</v>
      </c>
      <c r="K207" s="19">
        <v>101.695279</v>
      </c>
      <c r="L207" s="19">
        <v>101.8197425</v>
      </c>
      <c r="M207" s="19">
        <v>0</v>
      </c>
      <c r="N207" s="19">
        <v>0</v>
      </c>
      <c r="O207" s="19">
        <v>101.33047209999999</v>
      </c>
    </row>
    <row r="208" spans="1:15">
      <c r="A208" s="16">
        <v>2018</v>
      </c>
      <c r="B208" s="16">
        <v>66</v>
      </c>
      <c r="C208" s="16" t="s">
        <v>118</v>
      </c>
      <c r="D208" s="16" t="s">
        <v>48</v>
      </c>
      <c r="E208" s="19">
        <v>104.2439586</v>
      </c>
      <c r="F208" s="19">
        <v>106.5465538</v>
      </c>
      <c r="G208" s="19">
        <v>118.55555560000001</v>
      </c>
      <c r="H208" s="19">
        <v>154.15094339999999</v>
      </c>
      <c r="I208" s="19">
        <v>156.490566</v>
      </c>
      <c r="J208" s="19">
        <v>135.11320749999999</v>
      </c>
      <c r="K208" s="19">
        <v>110.6006904</v>
      </c>
      <c r="L208" s="19">
        <v>104.9113924</v>
      </c>
      <c r="M208" s="19">
        <v>108</v>
      </c>
      <c r="N208" s="19">
        <v>0</v>
      </c>
      <c r="O208" s="19">
        <v>99.711162259999995</v>
      </c>
    </row>
    <row r="209" spans="1:15">
      <c r="A209" s="16">
        <v>2018</v>
      </c>
      <c r="B209" s="16">
        <v>66</v>
      </c>
      <c r="C209" s="16" t="s">
        <v>118</v>
      </c>
      <c r="D209" s="16" t="s">
        <v>49</v>
      </c>
      <c r="E209" s="19">
        <v>97.463054189999994</v>
      </c>
      <c r="F209" s="19">
        <v>104.0102564</v>
      </c>
      <c r="G209" s="19">
        <v>0</v>
      </c>
      <c r="H209" s="19">
        <v>0</v>
      </c>
      <c r="I209" s="19">
        <v>0</v>
      </c>
      <c r="J209" s="19">
        <v>0</v>
      </c>
      <c r="K209" s="19">
        <v>104.87438419999999</v>
      </c>
      <c r="L209" s="19">
        <v>97.987684729999998</v>
      </c>
      <c r="M209" s="19">
        <v>108</v>
      </c>
      <c r="N209" s="19">
        <v>0</v>
      </c>
      <c r="O209" s="19">
        <v>90.34975369</v>
      </c>
    </row>
    <row r="210" spans="1:15">
      <c r="A210" s="16">
        <v>2018</v>
      </c>
      <c r="B210" s="16">
        <v>66</v>
      </c>
      <c r="C210" s="16" t="s">
        <v>118</v>
      </c>
      <c r="D210" s="16" t="s">
        <v>50</v>
      </c>
      <c r="E210" s="19">
        <v>110.1900648</v>
      </c>
      <c r="F210" s="19">
        <v>108.81006859999999</v>
      </c>
      <c r="G210" s="19">
        <v>118.55555560000001</v>
      </c>
      <c r="H210" s="19">
        <v>154.15094339999999</v>
      </c>
      <c r="I210" s="19">
        <v>156.490566</v>
      </c>
      <c r="J210" s="19">
        <v>135.11320749999999</v>
      </c>
      <c r="K210" s="19">
        <v>115.6220302</v>
      </c>
      <c r="L210" s="19">
        <v>110.9827214</v>
      </c>
      <c r="M210" s="19">
        <v>0</v>
      </c>
      <c r="N210" s="19">
        <v>0</v>
      </c>
      <c r="O210" s="19">
        <v>107.9200864</v>
      </c>
    </row>
    <row r="211" spans="1:15">
      <c r="A211" s="16">
        <v>2018</v>
      </c>
      <c r="B211" s="16">
        <v>68</v>
      </c>
      <c r="C211" s="16" t="s">
        <v>119</v>
      </c>
      <c r="D211" s="16" t="s">
        <v>48</v>
      </c>
      <c r="E211" s="19">
        <v>102.7126437</v>
      </c>
      <c r="F211" s="19">
        <v>104.91660570000001</v>
      </c>
      <c r="G211" s="19">
        <v>113.2839506</v>
      </c>
      <c r="H211" s="19">
        <v>152.3768657</v>
      </c>
      <c r="I211" s="19">
        <v>159.89179100000001</v>
      </c>
      <c r="J211" s="19">
        <v>141.11194029999999</v>
      </c>
      <c r="K211" s="19">
        <v>102.1227586</v>
      </c>
      <c r="L211" s="19">
        <v>104.28</v>
      </c>
      <c r="M211" s="19">
        <v>87.666666669999998</v>
      </c>
      <c r="N211" s="19">
        <v>0</v>
      </c>
      <c r="O211" s="19">
        <v>99.615632180000006</v>
      </c>
    </row>
    <row r="212" spans="1:15">
      <c r="A212" s="16">
        <v>2018</v>
      </c>
      <c r="B212" s="16">
        <v>68</v>
      </c>
      <c r="C212" s="16" t="s">
        <v>119</v>
      </c>
      <c r="D212" s="16" t="s">
        <v>49</v>
      </c>
      <c r="E212" s="19">
        <v>100.81531099999999</v>
      </c>
      <c r="F212" s="19">
        <v>101.84086240000001</v>
      </c>
      <c r="G212" s="19">
        <v>0</v>
      </c>
      <c r="H212" s="19">
        <v>0</v>
      </c>
      <c r="I212" s="19">
        <v>0</v>
      </c>
      <c r="J212" s="19">
        <v>0</v>
      </c>
      <c r="K212" s="19">
        <v>96.390430620000004</v>
      </c>
      <c r="L212" s="19">
        <v>100.8057416</v>
      </c>
      <c r="M212" s="19">
        <v>87.666666669999998</v>
      </c>
      <c r="N212" s="19">
        <v>0</v>
      </c>
      <c r="O212" s="19">
        <v>91.644976080000006</v>
      </c>
    </row>
    <row r="213" spans="1:15">
      <c r="A213" s="16">
        <v>2018</v>
      </c>
      <c r="B213" s="16">
        <v>68</v>
      </c>
      <c r="C213" s="16" t="s">
        <v>119</v>
      </c>
      <c r="D213" s="16" t="s">
        <v>50</v>
      </c>
      <c r="E213" s="19">
        <v>103.3125567</v>
      </c>
      <c r="F213" s="19">
        <v>105.8746402</v>
      </c>
      <c r="G213" s="19">
        <v>113.2839506</v>
      </c>
      <c r="H213" s="19">
        <v>152.3768657</v>
      </c>
      <c r="I213" s="19">
        <v>159.89179100000001</v>
      </c>
      <c r="J213" s="19">
        <v>141.11194029999999</v>
      </c>
      <c r="K213" s="19">
        <v>103.93524960000001</v>
      </c>
      <c r="L213" s="19">
        <v>105.37851740000001</v>
      </c>
      <c r="M213" s="19">
        <v>0</v>
      </c>
      <c r="N213" s="19">
        <v>0</v>
      </c>
      <c r="O213" s="19">
        <v>102.1358548</v>
      </c>
    </row>
    <row r="214" spans="1:15">
      <c r="A214" s="16">
        <v>2018</v>
      </c>
      <c r="B214" s="16">
        <v>70</v>
      </c>
      <c r="C214" s="16" t="s">
        <v>120</v>
      </c>
      <c r="D214" s="16" t="s">
        <v>48</v>
      </c>
      <c r="E214" s="19">
        <v>90.308962260000001</v>
      </c>
      <c r="F214" s="19">
        <v>99.335012590000005</v>
      </c>
      <c r="G214" s="19">
        <v>111.66666669999999</v>
      </c>
      <c r="H214" s="19">
        <v>143.57246380000001</v>
      </c>
      <c r="I214" s="19">
        <v>144.22463769999999</v>
      </c>
      <c r="J214" s="19">
        <v>125.84057970000001</v>
      </c>
      <c r="K214" s="19">
        <v>94.896226420000005</v>
      </c>
      <c r="L214" s="19">
        <v>91.308962260000001</v>
      </c>
      <c r="M214" s="19">
        <v>110.75</v>
      </c>
      <c r="N214" s="19">
        <v>0</v>
      </c>
      <c r="O214" s="19">
        <v>82.981132079999995</v>
      </c>
    </row>
    <row r="215" spans="1:15">
      <c r="A215" s="16">
        <v>2018</v>
      </c>
      <c r="B215" s="16">
        <v>70</v>
      </c>
      <c r="C215" s="16" t="s">
        <v>120</v>
      </c>
      <c r="D215" s="16" t="s">
        <v>49</v>
      </c>
      <c r="E215" s="19">
        <v>95.451612900000001</v>
      </c>
      <c r="F215" s="19">
        <v>96.965517239999997</v>
      </c>
      <c r="G215" s="19">
        <v>0</v>
      </c>
      <c r="H215" s="19">
        <v>0</v>
      </c>
      <c r="I215" s="19">
        <v>0</v>
      </c>
      <c r="J215" s="19">
        <v>0</v>
      </c>
      <c r="K215" s="19">
        <v>104.38709679999999</v>
      </c>
      <c r="L215" s="19">
        <v>96.935483869999999</v>
      </c>
      <c r="M215" s="19">
        <v>110.75</v>
      </c>
      <c r="N215" s="19">
        <v>0</v>
      </c>
      <c r="O215" s="19">
        <v>99.709677420000006</v>
      </c>
    </row>
    <row r="216" spans="1:15">
      <c r="A216" s="16">
        <v>2018</v>
      </c>
      <c r="B216" s="16">
        <v>70</v>
      </c>
      <c r="C216" s="16" t="s">
        <v>120</v>
      </c>
      <c r="D216" s="16" t="s">
        <v>50</v>
      </c>
      <c r="E216" s="19">
        <v>89.903307889999994</v>
      </c>
      <c r="F216" s="19">
        <v>99.52173913</v>
      </c>
      <c r="G216" s="19">
        <v>111.66666669999999</v>
      </c>
      <c r="H216" s="19">
        <v>143.57246380000001</v>
      </c>
      <c r="I216" s="19">
        <v>144.22463769999999</v>
      </c>
      <c r="J216" s="19">
        <v>125.84057970000001</v>
      </c>
      <c r="K216" s="19">
        <v>94.147582700000001</v>
      </c>
      <c r="L216" s="19">
        <v>90.86513995</v>
      </c>
      <c r="M216" s="19">
        <v>0</v>
      </c>
      <c r="N216" s="19">
        <v>0</v>
      </c>
      <c r="O216" s="19">
        <v>81.661577609999995</v>
      </c>
    </row>
    <row r="217" spans="1:15">
      <c r="A217" s="16">
        <v>2018</v>
      </c>
      <c r="B217" s="16">
        <v>73</v>
      </c>
      <c r="C217" s="16" t="s">
        <v>121</v>
      </c>
      <c r="D217" s="16" t="s">
        <v>48</v>
      </c>
      <c r="E217" s="19">
        <v>96.723009809999994</v>
      </c>
      <c r="F217" s="19">
        <v>101.457539</v>
      </c>
      <c r="G217" s="19">
        <v>103.1923077</v>
      </c>
      <c r="H217" s="19">
        <v>137.64912279999999</v>
      </c>
      <c r="I217" s="19">
        <v>137.4210526</v>
      </c>
      <c r="J217" s="19">
        <v>123.4035088</v>
      </c>
      <c r="K217" s="19">
        <v>94.405670670000006</v>
      </c>
      <c r="L217" s="19">
        <v>96.019629230000007</v>
      </c>
      <c r="M217" s="19">
        <v>91.888888890000004</v>
      </c>
      <c r="N217" s="19">
        <v>0</v>
      </c>
      <c r="O217" s="19">
        <v>92.673936749999996</v>
      </c>
    </row>
    <row r="218" spans="1:15">
      <c r="A218" s="16">
        <v>2018</v>
      </c>
      <c r="B218" s="16">
        <v>73</v>
      </c>
      <c r="C218" s="16" t="s">
        <v>121</v>
      </c>
      <c r="D218" s="16" t="s">
        <v>49</v>
      </c>
      <c r="E218" s="19">
        <v>100.4276316</v>
      </c>
      <c r="F218" s="19">
        <v>104.2605634</v>
      </c>
      <c r="G218" s="19">
        <v>109.2666667</v>
      </c>
      <c r="H218" s="19">
        <v>0</v>
      </c>
      <c r="I218" s="19">
        <v>0</v>
      </c>
      <c r="J218" s="19">
        <v>0</v>
      </c>
      <c r="K218" s="19">
        <v>102.4078947</v>
      </c>
      <c r="L218" s="19">
        <v>99.684210530000001</v>
      </c>
      <c r="M218" s="19">
        <v>91.888888890000004</v>
      </c>
      <c r="N218" s="19">
        <v>0</v>
      </c>
      <c r="O218" s="19">
        <v>94.032894740000003</v>
      </c>
    </row>
    <row r="219" spans="1:15">
      <c r="A219" s="16">
        <v>2018</v>
      </c>
      <c r="B219" s="16">
        <v>73</v>
      </c>
      <c r="C219" s="16" t="s">
        <v>121</v>
      </c>
      <c r="D219" s="16" t="s">
        <v>50</v>
      </c>
      <c r="E219" s="19">
        <v>96.388228299999994</v>
      </c>
      <c r="F219" s="19">
        <v>101.2070485</v>
      </c>
      <c r="G219" s="19">
        <v>94.909090910000003</v>
      </c>
      <c r="H219" s="19">
        <v>137.64912279999999</v>
      </c>
      <c r="I219" s="19">
        <v>137.4210526</v>
      </c>
      <c r="J219" s="19">
        <v>123.4035088</v>
      </c>
      <c r="K219" s="19">
        <v>93.68252081</v>
      </c>
      <c r="L219" s="19">
        <v>95.688466109999993</v>
      </c>
      <c r="M219" s="19">
        <v>0</v>
      </c>
      <c r="N219" s="19">
        <v>0</v>
      </c>
      <c r="O219" s="19">
        <v>92.551129610000004</v>
      </c>
    </row>
    <row r="220" spans="1:15">
      <c r="A220" s="16">
        <v>2018</v>
      </c>
      <c r="B220" s="16">
        <v>76</v>
      </c>
      <c r="C220" s="16" t="s">
        <v>122</v>
      </c>
      <c r="D220" s="16" t="s">
        <v>48</v>
      </c>
      <c r="E220" s="19">
        <v>101.2377798</v>
      </c>
      <c r="F220" s="19">
        <v>102.8999235</v>
      </c>
      <c r="G220" s="19">
        <v>0</v>
      </c>
      <c r="H220" s="19">
        <v>142.58585859999999</v>
      </c>
      <c r="I220" s="19">
        <v>144.33333329999999</v>
      </c>
      <c r="J220" s="19">
        <v>127.1262626</v>
      </c>
      <c r="K220" s="19">
        <v>102.3120859</v>
      </c>
      <c r="L220" s="19">
        <v>102.1348254</v>
      </c>
      <c r="M220" s="19">
        <v>94.166666669999998</v>
      </c>
      <c r="N220" s="19">
        <v>116.51485150000001</v>
      </c>
      <c r="O220" s="19">
        <v>95.111369740000001</v>
      </c>
    </row>
    <row r="221" spans="1:15">
      <c r="A221" s="16">
        <v>2018</v>
      </c>
      <c r="B221" s="16">
        <v>76</v>
      </c>
      <c r="C221" s="16" t="s">
        <v>122</v>
      </c>
      <c r="D221" s="16" t="s">
        <v>49</v>
      </c>
      <c r="E221" s="19">
        <v>101.7384473</v>
      </c>
      <c r="F221" s="19">
        <v>103.0437932</v>
      </c>
      <c r="G221" s="19">
        <v>0</v>
      </c>
      <c r="H221" s="19">
        <v>0</v>
      </c>
      <c r="I221" s="19">
        <v>0</v>
      </c>
      <c r="J221" s="19">
        <v>0</v>
      </c>
      <c r="K221" s="19">
        <v>103.1349353</v>
      </c>
      <c r="L221" s="19">
        <v>102.27972889999999</v>
      </c>
      <c r="M221" s="19">
        <v>94.166666669999998</v>
      </c>
      <c r="N221" s="19">
        <v>104.18032789999999</v>
      </c>
      <c r="O221" s="19">
        <v>95.281577330000005</v>
      </c>
    </row>
    <row r="222" spans="1:15">
      <c r="A222" s="16">
        <v>2018</v>
      </c>
      <c r="B222" s="16">
        <v>76</v>
      </c>
      <c r="C222" s="16" t="s">
        <v>122</v>
      </c>
      <c r="D222" s="16" t="s">
        <v>50</v>
      </c>
      <c r="E222" s="19">
        <v>100.5429671</v>
      </c>
      <c r="F222" s="19">
        <v>102.7003198</v>
      </c>
      <c r="G222" s="19">
        <v>0</v>
      </c>
      <c r="H222" s="19">
        <v>142.58585859999999</v>
      </c>
      <c r="I222" s="19">
        <v>144.33333329999999</v>
      </c>
      <c r="J222" s="19">
        <v>127.1262626</v>
      </c>
      <c r="K222" s="19">
        <v>101.1701582</v>
      </c>
      <c r="L222" s="19">
        <v>101.9337324</v>
      </c>
      <c r="M222" s="19">
        <v>0</v>
      </c>
      <c r="N222" s="19">
        <v>135.32499999999999</v>
      </c>
      <c r="O222" s="19">
        <v>94.875160320000006</v>
      </c>
    </row>
    <row r="223" spans="1:15">
      <c r="A223" s="16">
        <v>2018</v>
      </c>
      <c r="B223" s="16">
        <v>85</v>
      </c>
      <c r="C223" s="16" t="s">
        <v>123</v>
      </c>
      <c r="D223" s="16" t="s">
        <v>48</v>
      </c>
      <c r="E223" s="19">
        <v>103.32203389999999</v>
      </c>
      <c r="F223" s="19">
        <v>107.4642857</v>
      </c>
      <c r="G223" s="19">
        <v>0</v>
      </c>
      <c r="H223" s="19">
        <v>143.83333329999999</v>
      </c>
      <c r="I223" s="19">
        <v>135.55555559999999</v>
      </c>
      <c r="J223" s="19">
        <v>127.2777778</v>
      </c>
      <c r="K223" s="19">
        <v>106.2118644</v>
      </c>
      <c r="L223" s="19">
        <v>102.2881356</v>
      </c>
      <c r="M223" s="19">
        <v>103.5</v>
      </c>
      <c r="N223" s="19">
        <v>0</v>
      </c>
      <c r="O223" s="19">
        <v>100.9915254</v>
      </c>
    </row>
    <row r="224" spans="1:15">
      <c r="A224" s="16">
        <v>2018</v>
      </c>
      <c r="B224" s="16">
        <v>85</v>
      </c>
      <c r="C224" s="16" t="s">
        <v>123</v>
      </c>
      <c r="D224" s="16" t="s">
        <v>49</v>
      </c>
      <c r="E224" s="19">
        <v>105.65</v>
      </c>
      <c r="F224" s="19">
        <v>108.1052632</v>
      </c>
      <c r="G224" s="19">
        <v>0</v>
      </c>
      <c r="H224" s="19">
        <v>0</v>
      </c>
      <c r="I224" s="19">
        <v>0</v>
      </c>
      <c r="J224" s="19">
        <v>0</v>
      </c>
      <c r="K224" s="19">
        <v>109.36</v>
      </c>
      <c r="L224" s="19">
        <v>103.75</v>
      </c>
      <c r="M224" s="19">
        <v>103.5</v>
      </c>
      <c r="N224" s="19">
        <v>0</v>
      </c>
      <c r="O224" s="19">
        <v>105.2</v>
      </c>
    </row>
    <row r="225" spans="1:15">
      <c r="A225" s="16">
        <v>2018</v>
      </c>
      <c r="B225" s="16">
        <v>85</v>
      </c>
      <c r="C225" s="16" t="s">
        <v>123</v>
      </c>
      <c r="D225" s="16" t="s">
        <v>50</v>
      </c>
      <c r="E225" s="19">
        <v>90.388888890000004</v>
      </c>
      <c r="F225" s="19">
        <v>103.8823529</v>
      </c>
      <c r="G225" s="19">
        <v>0</v>
      </c>
      <c r="H225" s="19">
        <v>143.83333329999999</v>
      </c>
      <c r="I225" s="19">
        <v>135.55555559999999</v>
      </c>
      <c r="J225" s="19">
        <v>127.2777778</v>
      </c>
      <c r="K225" s="19">
        <v>88.722222220000006</v>
      </c>
      <c r="L225" s="19">
        <v>94.166666669999998</v>
      </c>
      <c r="M225" s="19">
        <v>0</v>
      </c>
      <c r="N225" s="19">
        <v>0</v>
      </c>
      <c r="O225" s="19">
        <v>77.611111109999996</v>
      </c>
    </row>
    <row r="226" spans="1:15">
      <c r="A226" s="16">
        <v>2018</v>
      </c>
      <c r="B226" s="16">
        <v>86</v>
      </c>
      <c r="C226" s="16" t="s">
        <v>124</v>
      </c>
      <c r="D226" s="16" t="s">
        <v>48</v>
      </c>
      <c r="E226" s="19">
        <v>104.02127659999999</v>
      </c>
      <c r="F226" s="19">
        <v>102.35874440000001</v>
      </c>
      <c r="G226" s="19">
        <v>0</v>
      </c>
      <c r="H226" s="19">
        <v>136.8222222</v>
      </c>
      <c r="I226" s="19">
        <v>143.2666667</v>
      </c>
      <c r="J226" s="19">
        <v>130.66666670000001</v>
      </c>
      <c r="K226" s="19">
        <v>96.323404260000004</v>
      </c>
      <c r="L226" s="19">
        <v>100.9829787</v>
      </c>
      <c r="M226" s="19">
        <v>0</v>
      </c>
      <c r="N226" s="19">
        <v>0</v>
      </c>
      <c r="O226" s="19">
        <v>90.659574469999995</v>
      </c>
    </row>
    <row r="227" spans="1:15">
      <c r="A227" s="16">
        <v>2018</v>
      </c>
      <c r="B227" s="16">
        <v>86</v>
      </c>
      <c r="C227" s="16" t="s">
        <v>124</v>
      </c>
      <c r="D227" s="16" t="s">
        <v>50</v>
      </c>
      <c r="E227" s="19">
        <v>104.02127659999999</v>
      </c>
      <c r="F227" s="19">
        <v>102.35874440000001</v>
      </c>
      <c r="G227" s="19">
        <v>0</v>
      </c>
      <c r="H227" s="19">
        <v>136.8222222</v>
      </c>
      <c r="I227" s="19">
        <v>143.2666667</v>
      </c>
      <c r="J227" s="19">
        <v>130.66666670000001</v>
      </c>
      <c r="K227" s="19">
        <v>96.323404260000004</v>
      </c>
      <c r="L227" s="19">
        <v>100.9829787</v>
      </c>
      <c r="M227" s="19">
        <v>0</v>
      </c>
      <c r="N227" s="19">
        <v>0</v>
      </c>
      <c r="O227" s="19">
        <v>90.659574469999995</v>
      </c>
    </row>
    <row r="228" spans="1:15">
      <c r="A228" s="16">
        <v>2018</v>
      </c>
      <c r="B228" s="16">
        <v>88</v>
      </c>
      <c r="C228" s="16" t="s">
        <v>125</v>
      </c>
      <c r="D228" s="16" t="s">
        <v>48</v>
      </c>
      <c r="E228" s="19">
        <v>86.555555560000002</v>
      </c>
      <c r="F228" s="19">
        <v>102.2352941</v>
      </c>
      <c r="G228" s="19">
        <v>0</v>
      </c>
      <c r="H228" s="19">
        <v>0</v>
      </c>
      <c r="I228" s="19">
        <v>0</v>
      </c>
      <c r="J228" s="19">
        <v>0</v>
      </c>
      <c r="K228" s="19">
        <v>110.6111111</v>
      </c>
      <c r="L228" s="19">
        <v>94.777777779999994</v>
      </c>
      <c r="M228" s="19">
        <v>0</v>
      </c>
      <c r="N228" s="19">
        <v>0</v>
      </c>
      <c r="O228" s="19">
        <v>83.055555560000002</v>
      </c>
    </row>
    <row r="229" spans="1:15">
      <c r="A229" s="16">
        <v>2018</v>
      </c>
      <c r="B229" s="16">
        <v>88</v>
      </c>
      <c r="C229" s="16" t="s">
        <v>125</v>
      </c>
      <c r="D229" s="16" t="s">
        <v>50</v>
      </c>
      <c r="E229" s="19">
        <v>86.555555560000002</v>
      </c>
      <c r="F229" s="19">
        <v>102.2352941</v>
      </c>
      <c r="G229" s="19">
        <v>0</v>
      </c>
      <c r="H229" s="19">
        <v>0</v>
      </c>
      <c r="I229" s="19">
        <v>0</v>
      </c>
      <c r="J229" s="19">
        <v>0</v>
      </c>
      <c r="K229" s="19">
        <v>110.6111111</v>
      </c>
      <c r="L229" s="19">
        <v>94.777777779999994</v>
      </c>
      <c r="M229" s="19">
        <v>0</v>
      </c>
      <c r="N229" s="19">
        <v>0</v>
      </c>
      <c r="O229" s="19">
        <v>83.055555560000002</v>
      </c>
    </row>
    <row r="230" spans="1:15">
      <c r="A230" s="16">
        <v>2019</v>
      </c>
      <c r="B230" s="16">
        <v>5</v>
      </c>
      <c r="C230" s="16" t="s">
        <v>100</v>
      </c>
      <c r="D230" s="16" t="s">
        <v>48</v>
      </c>
      <c r="E230" s="19">
        <v>98.961181310000001</v>
      </c>
      <c r="F230" s="19">
        <v>102.955674</v>
      </c>
      <c r="G230" s="19">
        <v>68</v>
      </c>
      <c r="H230" s="19">
        <v>153.4537445</v>
      </c>
      <c r="I230" s="19">
        <v>155.75330400000001</v>
      </c>
      <c r="J230" s="19">
        <v>140.88105730000001</v>
      </c>
      <c r="K230" s="19">
        <v>107.48370389999999</v>
      </c>
      <c r="L230" s="19">
        <v>104.91079310000001</v>
      </c>
      <c r="M230" s="19">
        <v>103</v>
      </c>
      <c r="N230" s="19">
        <v>127.0909091</v>
      </c>
      <c r="O230" s="19">
        <v>96.097883999999993</v>
      </c>
    </row>
    <row r="231" spans="1:15">
      <c r="A231" s="16">
        <v>2019</v>
      </c>
      <c r="B231" s="16">
        <v>5</v>
      </c>
      <c r="C231" s="16" t="s">
        <v>100</v>
      </c>
      <c r="D231" s="16" t="s">
        <v>49</v>
      </c>
      <c r="E231" s="19">
        <v>96.339366519999999</v>
      </c>
      <c r="F231" s="19">
        <v>102.6052512</v>
      </c>
      <c r="G231" s="19">
        <v>0</v>
      </c>
      <c r="H231" s="19">
        <v>153.42553190000001</v>
      </c>
      <c r="I231" s="19">
        <v>157.9148936</v>
      </c>
      <c r="J231" s="19">
        <v>142.59574470000001</v>
      </c>
      <c r="K231" s="19">
        <v>102.77556559999999</v>
      </c>
      <c r="L231" s="19">
        <v>100.9384615</v>
      </c>
      <c r="M231" s="19">
        <v>93.25</v>
      </c>
      <c r="N231" s="19">
        <v>0</v>
      </c>
      <c r="O231" s="19">
        <v>89.926244339999997</v>
      </c>
    </row>
    <row r="232" spans="1:15">
      <c r="A232" s="16">
        <v>2019</v>
      </c>
      <c r="B232" s="16">
        <v>5</v>
      </c>
      <c r="C232" s="16" t="s">
        <v>100</v>
      </c>
      <c r="D232" s="16" t="s">
        <v>50</v>
      </c>
      <c r="E232" s="19">
        <v>100.2904336</v>
      </c>
      <c r="F232" s="19">
        <v>103.13337919999999</v>
      </c>
      <c r="G232" s="19">
        <v>68</v>
      </c>
      <c r="H232" s="19">
        <v>153.46111110000001</v>
      </c>
      <c r="I232" s="19">
        <v>155.18888889999999</v>
      </c>
      <c r="J232" s="19">
        <v>140.43333329999999</v>
      </c>
      <c r="K232" s="19">
        <v>109.87236</v>
      </c>
      <c r="L232" s="19">
        <v>106.9247534</v>
      </c>
      <c r="M232" s="19">
        <v>110.8</v>
      </c>
      <c r="N232" s="19">
        <v>127.0909091</v>
      </c>
      <c r="O232" s="19">
        <v>99.226886899999997</v>
      </c>
    </row>
    <row r="233" spans="1:15">
      <c r="A233" s="16">
        <v>2019</v>
      </c>
      <c r="B233" s="16">
        <v>8</v>
      </c>
      <c r="C233" s="16" t="s">
        <v>101</v>
      </c>
      <c r="D233" s="16" t="s">
        <v>48</v>
      </c>
      <c r="E233" s="19">
        <v>91.938202250000003</v>
      </c>
      <c r="F233" s="19">
        <v>98.327231639999994</v>
      </c>
      <c r="G233" s="19">
        <v>77.75</v>
      </c>
      <c r="H233" s="19">
        <v>136.7911392</v>
      </c>
      <c r="I233" s="19">
        <v>140.35443040000001</v>
      </c>
      <c r="J233" s="19">
        <v>128.98101270000001</v>
      </c>
      <c r="K233" s="19">
        <v>104.76573740000001</v>
      </c>
      <c r="L233" s="19">
        <v>98.462696629999996</v>
      </c>
      <c r="M233" s="19">
        <v>98.746835439999998</v>
      </c>
      <c r="N233" s="19">
        <v>81.767123290000001</v>
      </c>
      <c r="O233" s="19">
        <v>90.328539329999998</v>
      </c>
    </row>
    <row r="234" spans="1:15">
      <c r="A234" s="16">
        <v>2019</v>
      </c>
      <c r="B234" s="16">
        <v>8</v>
      </c>
      <c r="C234" s="16" t="s">
        <v>101</v>
      </c>
      <c r="D234" s="16" t="s">
        <v>49</v>
      </c>
      <c r="E234" s="19">
        <v>93.269196429999994</v>
      </c>
      <c r="F234" s="19">
        <v>99.698384200000007</v>
      </c>
      <c r="G234" s="19">
        <v>77.75</v>
      </c>
      <c r="H234" s="19">
        <v>136.83333329999999</v>
      </c>
      <c r="I234" s="19">
        <v>140.83333329999999</v>
      </c>
      <c r="J234" s="19">
        <v>139.33333329999999</v>
      </c>
      <c r="K234" s="19">
        <v>101.57570339999999</v>
      </c>
      <c r="L234" s="19">
        <v>98.456696429999994</v>
      </c>
      <c r="M234" s="19">
        <v>98.746835439999998</v>
      </c>
      <c r="N234" s="19">
        <v>81.767123290000001</v>
      </c>
      <c r="O234" s="19">
        <v>90.01294643</v>
      </c>
    </row>
    <row r="235" spans="1:15">
      <c r="A235" s="16">
        <v>2019</v>
      </c>
      <c r="B235" s="16">
        <v>8</v>
      </c>
      <c r="C235" s="16" t="s">
        <v>101</v>
      </c>
      <c r="D235" s="16" t="s">
        <v>50</v>
      </c>
      <c r="E235" s="19">
        <v>90.589140270000001</v>
      </c>
      <c r="F235" s="19">
        <v>96.936731910000006</v>
      </c>
      <c r="G235" s="19">
        <v>0</v>
      </c>
      <c r="H235" s="19">
        <v>136.7894737</v>
      </c>
      <c r="I235" s="19">
        <v>140.3355263</v>
      </c>
      <c r="J235" s="19">
        <v>128.57236839999999</v>
      </c>
      <c r="K235" s="19">
        <v>107.99909460000001</v>
      </c>
      <c r="L235" s="19">
        <v>98.468778279999995</v>
      </c>
      <c r="M235" s="19">
        <v>0</v>
      </c>
      <c r="N235" s="19">
        <v>0</v>
      </c>
      <c r="O235" s="19">
        <v>90.64841629</v>
      </c>
    </row>
    <row r="236" spans="1:15">
      <c r="A236" s="16">
        <v>2019</v>
      </c>
      <c r="B236" s="16">
        <v>11</v>
      </c>
      <c r="C236" s="16" t="s">
        <v>102</v>
      </c>
      <c r="D236" s="16" t="s">
        <v>48</v>
      </c>
      <c r="E236" s="19">
        <v>93.516055460000004</v>
      </c>
      <c r="F236" s="19">
        <v>99.360907859999998</v>
      </c>
      <c r="G236" s="19">
        <v>99.869898210000002</v>
      </c>
      <c r="H236" s="19">
        <v>173.88888890000001</v>
      </c>
      <c r="I236" s="19">
        <v>169.11111109999999</v>
      </c>
      <c r="J236" s="19">
        <v>169.11111109999999</v>
      </c>
      <c r="K236" s="19">
        <v>99.36204017</v>
      </c>
      <c r="L236" s="19">
        <v>97.72972729</v>
      </c>
      <c r="M236" s="19">
        <v>94.542934880000004</v>
      </c>
      <c r="N236" s="19">
        <v>95.303805769999997</v>
      </c>
      <c r="O236" s="19">
        <v>89.64335183</v>
      </c>
    </row>
    <row r="237" spans="1:15">
      <c r="A237" s="16">
        <v>2019</v>
      </c>
      <c r="B237" s="16">
        <v>11</v>
      </c>
      <c r="C237" s="16" t="s">
        <v>102</v>
      </c>
      <c r="D237" s="16" t="s">
        <v>49</v>
      </c>
      <c r="E237" s="19">
        <v>99.649655699999997</v>
      </c>
      <c r="F237" s="19">
        <v>102.92423220000001</v>
      </c>
      <c r="G237" s="19">
        <v>107.872077</v>
      </c>
      <c r="H237" s="19">
        <v>173.88888890000001</v>
      </c>
      <c r="I237" s="19">
        <v>169.11111109999999</v>
      </c>
      <c r="J237" s="19">
        <v>169.11111109999999</v>
      </c>
      <c r="K237" s="19">
        <v>106.0121333</v>
      </c>
      <c r="L237" s="19">
        <v>102.5784293</v>
      </c>
      <c r="M237" s="19">
        <v>97.865753420000004</v>
      </c>
      <c r="N237" s="19">
        <v>103.97368419999999</v>
      </c>
      <c r="O237" s="19">
        <v>94.222255079999996</v>
      </c>
    </row>
    <row r="238" spans="1:15">
      <c r="A238" s="16">
        <v>2019</v>
      </c>
      <c r="B238" s="16">
        <v>11</v>
      </c>
      <c r="C238" s="16" t="s">
        <v>102</v>
      </c>
      <c r="D238" s="16" t="s">
        <v>50</v>
      </c>
      <c r="E238" s="19">
        <v>92.307591790000004</v>
      </c>
      <c r="F238" s="19">
        <v>98.65819596</v>
      </c>
      <c r="G238" s="19">
        <v>99.263141430000005</v>
      </c>
      <c r="H238" s="19">
        <v>0</v>
      </c>
      <c r="I238" s="19">
        <v>0</v>
      </c>
      <c r="J238" s="19">
        <v>0</v>
      </c>
      <c r="K238" s="19">
        <v>98.051632789999999</v>
      </c>
      <c r="L238" s="19">
        <v>96.774418819999994</v>
      </c>
      <c r="M238" s="19">
        <v>94.323060190000007</v>
      </c>
      <c r="N238" s="19">
        <v>95.082099600000006</v>
      </c>
      <c r="O238" s="19">
        <v>88.741200070000005</v>
      </c>
    </row>
    <row r="239" spans="1:15">
      <c r="A239" s="16">
        <v>2019</v>
      </c>
      <c r="B239" s="16">
        <v>13</v>
      </c>
      <c r="C239" s="16" t="s">
        <v>103</v>
      </c>
      <c r="D239" s="16" t="s">
        <v>48</v>
      </c>
      <c r="E239" s="19">
        <v>89.407026560000006</v>
      </c>
      <c r="F239" s="19">
        <v>98.064080579999995</v>
      </c>
      <c r="G239" s="19">
        <v>87.820987650000006</v>
      </c>
      <c r="H239" s="19">
        <v>136.47826090000001</v>
      </c>
      <c r="I239" s="19">
        <v>138.13043479999999</v>
      </c>
      <c r="J239" s="19">
        <v>116.34782610000001</v>
      </c>
      <c r="K239" s="19">
        <v>101.8521851</v>
      </c>
      <c r="L239" s="19">
        <v>95.593401889999996</v>
      </c>
      <c r="M239" s="19">
        <v>94.257425740000002</v>
      </c>
      <c r="N239" s="19">
        <v>100.9756098</v>
      </c>
      <c r="O239" s="19">
        <v>85.835475579999994</v>
      </c>
    </row>
    <row r="240" spans="1:15">
      <c r="A240" s="16">
        <v>2019</v>
      </c>
      <c r="B240" s="16">
        <v>13</v>
      </c>
      <c r="C240" s="16" t="s">
        <v>103</v>
      </c>
      <c r="D240" s="16" t="s">
        <v>49</v>
      </c>
      <c r="E240" s="19">
        <v>89.302693700000006</v>
      </c>
      <c r="F240" s="19">
        <v>98.355098639999994</v>
      </c>
      <c r="G240" s="19">
        <v>87.820987650000006</v>
      </c>
      <c r="H240" s="19">
        <v>0</v>
      </c>
      <c r="I240" s="19">
        <v>0</v>
      </c>
      <c r="J240" s="19">
        <v>0</v>
      </c>
      <c r="K240" s="19">
        <v>101.8356012</v>
      </c>
      <c r="L240" s="19">
        <v>95.374618159999997</v>
      </c>
      <c r="M240" s="19">
        <v>94.257425740000002</v>
      </c>
      <c r="N240" s="19">
        <v>100.9756098</v>
      </c>
      <c r="O240" s="19">
        <v>86.893640660000003</v>
      </c>
    </row>
    <row r="241" spans="1:15">
      <c r="A241" s="16">
        <v>2019</v>
      </c>
      <c r="B241" s="16">
        <v>13</v>
      </c>
      <c r="C241" s="16" t="s">
        <v>103</v>
      </c>
      <c r="D241" s="16" t="s">
        <v>50</v>
      </c>
      <c r="E241" s="19">
        <v>89.759137769999995</v>
      </c>
      <c r="F241" s="19">
        <v>97.082474230000003</v>
      </c>
      <c r="G241" s="19">
        <v>0</v>
      </c>
      <c r="H241" s="19">
        <v>136.47826090000001</v>
      </c>
      <c r="I241" s="19">
        <v>138.13043479999999</v>
      </c>
      <c r="J241" s="19">
        <v>116.34782610000001</v>
      </c>
      <c r="K241" s="19">
        <v>101.9081537</v>
      </c>
      <c r="L241" s="19">
        <v>96.331771320000001</v>
      </c>
      <c r="M241" s="19">
        <v>0</v>
      </c>
      <c r="N241" s="19">
        <v>0</v>
      </c>
      <c r="O241" s="19">
        <v>82.264292409999996</v>
      </c>
    </row>
    <row r="242" spans="1:15">
      <c r="A242" s="16">
        <v>2019</v>
      </c>
      <c r="B242" s="16">
        <v>15</v>
      </c>
      <c r="C242" s="16" t="s">
        <v>104</v>
      </c>
      <c r="D242" s="16" t="s">
        <v>48</v>
      </c>
      <c r="E242" s="19">
        <v>96.493227090000005</v>
      </c>
      <c r="F242" s="19">
        <v>101.8398406</v>
      </c>
      <c r="G242" s="19">
        <v>0</v>
      </c>
      <c r="H242" s="19">
        <v>133.8115942</v>
      </c>
      <c r="I242" s="19">
        <v>137.13043479999999</v>
      </c>
      <c r="J242" s="19">
        <v>119.65217389999999</v>
      </c>
      <c r="K242" s="19">
        <v>95.740239040000006</v>
      </c>
      <c r="L242" s="19">
        <v>98.071713149999994</v>
      </c>
      <c r="M242" s="19">
        <v>0</v>
      </c>
      <c r="N242" s="19">
        <v>0</v>
      </c>
      <c r="O242" s="19">
        <v>91.774501990000005</v>
      </c>
    </row>
    <row r="243" spans="1:15">
      <c r="A243" s="16">
        <v>2019</v>
      </c>
      <c r="B243" s="16">
        <v>15</v>
      </c>
      <c r="C243" s="16" t="s">
        <v>104</v>
      </c>
      <c r="D243" s="16" t="s">
        <v>50</v>
      </c>
      <c r="E243" s="19">
        <v>96.493227090000005</v>
      </c>
      <c r="F243" s="19">
        <v>101.8398406</v>
      </c>
      <c r="G243" s="19">
        <v>0</v>
      </c>
      <c r="H243" s="19">
        <v>133.8115942</v>
      </c>
      <c r="I243" s="19">
        <v>137.13043479999999</v>
      </c>
      <c r="J243" s="19">
        <v>119.65217389999999</v>
      </c>
      <c r="K243" s="19">
        <v>95.740239040000006</v>
      </c>
      <c r="L243" s="19">
        <v>98.071713149999994</v>
      </c>
      <c r="M243" s="19">
        <v>0</v>
      </c>
      <c r="N243" s="19">
        <v>0</v>
      </c>
      <c r="O243" s="19">
        <v>91.774501990000005</v>
      </c>
    </row>
    <row r="244" spans="1:15">
      <c r="A244" s="16">
        <v>2019</v>
      </c>
      <c r="B244" s="16">
        <v>17</v>
      </c>
      <c r="C244" s="16" t="s">
        <v>105</v>
      </c>
      <c r="D244" s="16" t="s">
        <v>48</v>
      </c>
      <c r="E244" s="19">
        <v>85.457866179999996</v>
      </c>
      <c r="F244" s="19">
        <v>97.323327309999996</v>
      </c>
      <c r="G244" s="19">
        <v>92</v>
      </c>
      <c r="H244" s="19">
        <v>147.392</v>
      </c>
      <c r="I244" s="19">
        <v>146.21600000000001</v>
      </c>
      <c r="J244" s="19">
        <v>135.88800000000001</v>
      </c>
      <c r="K244" s="19">
        <v>98.120434000000003</v>
      </c>
      <c r="L244" s="19">
        <v>93.295479200000003</v>
      </c>
      <c r="M244" s="19">
        <v>0</v>
      </c>
      <c r="N244" s="19">
        <v>122.3529412</v>
      </c>
      <c r="O244" s="19">
        <v>84.235081370000003</v>
      </c>
    </row>
    <row r="245" spans="1:15">
      <c r="A245" s="16">
        <v>2019</v>
      </c>
      <c r="B245" s="16">
        <v>17</v>
      </c>
      <c r="C245" s="16" t="s">
        <v>105</v>
      </c>
      <c r="D245" s="16" t="s">
        <v>49</v>
      </c>
      <c r="E245" s="19">
        <v>85.252509649999993</v>
      </c>
      <c r="F245" s="19">
        <v>98.060231659999999</v>
      </c>
      <c r="G245" s="19">
        <v>92</v>
      </c>
      <c r="H245" s="19">
        <v>0</v>
      </c>
      <c r="I245" s="19">
        <v>0</v>
      </c>
      <c r="J245" s="19">
        <v>0</v>
      </c>
      <c r="K245" s="19">
        <v>101.41776059999999</v>
      </c>
      <c r="L245" s="19">
        <v>94.017760620000004</v>
      </c>
      <c r="M245" s="19">
        <v>0</v>
      </c>
      <c r="N245" s="19">
        <v>122.3529412</v>
      </c>
      <c r="O245" s="19">
        <v>85.172200770000003</v>
      </c>
    </row>
    <row r="246" spans="1:15">
      <c r="A246" s="16">
        <v>2019</v>
      </c>
      <c r="B246" s="16">
        <v>17</v>
      </c>
      <c r="C246" s="16" t="s">
        <v>105</v>
      </c>
      <c r="D246" s="16" t="s">
        <v>50</v>
      </c>
      <c r="E246" s="19">
        <v>85.638775510000002</v>
      </c>
      <c r="F246" s="19">
        <v>96.674149659999998</v>
      </c>
      <c r="G246" s="19">
        <v>0</v>
      </c>
      <c r="H246" s="19">
        <v>147.392</v>
      </c>
      <c r="I246" s="19">
        <v>146.21600000000001</v>
      </c>
      <c r="J246" s="19">
        <v>135.88800000000001</v>
      </c>
      <c r="K246" s="19">
        <v>95.21564626</v>
      </c>
      <c r="L246" s="19">
        <v>92.659183670000004</v>
      </c>
      <c r="M246" s="19">
        <v>0</v>
      </c>
      <c r="N246" s="19">
        <v>0</v>
      </c>
      <c r="O246" s="19">
        <v>83.409523809999996</v>
      </c>
    </row>
    <row r="247" spans="1:15">
      <c r="A247" s="16">
        <v>2019</v>
      </c>
      <c r="B247" s="16">
        <v>18</v>
      </c>
      <c r="C247" s="16" t="s">
        <v>106</v>
      </c>
      <c r="D247" s="16" t="s">
        <v>48</v>
      </c>
      <c r="E247" s="19">
        <v>93.285714290000001</v>
      </c>
      <c r="F247" s="19">
        <v>96.5</v>
      </c>
      <c r="G247" s="19">
        <v>0</v>
      </c>
      <c r="H247" s="19">
        <v>143.56410260000001</v>
      </c>
      <c r="I247" s="19">
        <v>146.53846150000001</v>
      </c>
      <c r="J247" s="19">
        <v>139.6153846</v>
      </c>
      <c r="K247" s="19">
        <v>92.517857140000004</v>
      </c>
      <c r="L247" s="19">
        <v>95.696428569999995</v>
      </c>
      <c r="M247" s="19">
        <v>0</v>
      </c>
      <c r="N247" s="19">
        <v>0</v>
      </c>
      <c r="O247" s="19">
        <v>82.214285709999999</v>
      </c>
    </row>
    <row r="248" spans="1:15">
      <c r="A248" s="16">
        <v>2019</v>
      </c>
      <c r="B248" s="16">
        <v>18</v>
      </c>
      <c r="C248" s="16" t="s">
        <v>106</v>
      </c>
      <c r="D248" s="16" t="s">
        <v>50</v>
      </c>
      <c r="E248" s="19">
        <v>93.285714290000001</v>
      </c>
      <c r="F248" s="19">
        <v>96.5</v>
      </c>
      <c r="G248" s="19">
        <v>0</v>
      </c>
      <c r="H248" s="19">
        <v>143.56410260000001</v>
      </c>
      <c r="I248" s="19">
        <v>146.53846150000001</v>
      </c>
      <c r="J248" s="19">
        <v>139.6153846</v>
      </c>
      <c r="K248" s="19">
        <v>92.517857140000004</v>
      </c>
      <c r="L248" s="19">
        <v>95.696428569999995</v>
      </c>
      <c r="M248" s="19">
        <v>0</v>
      </c>
      <c r="N248" s="19">
        <v>0</v>
      </c>
      <c r="O248" s="19">
        <v>82.214285709999999</v>
      </c>
    </row>
    <row r="249" spans="1:15">
      <c r="A249" s="16">
        <v>2019</v>
      </c>
      <c r="B249" s="16">
        <v>19</v>
      </c>
      <c r="C249" s="16" t="s">
        <v>107</v>
      </c>
      <c r="D249" s="16" t="s">
        <v>48</v>
      </c>
      <c r="E249" s="19">
        <v>93.41176471</v>
      </c>
      <c r="F249" s="19">
        <v>99.056644879999993</v>
      </c>
      <c r="G249" s="19">
        <v>0</v>
      </c>
      <c r="H249" s="19">
        <v>126.8166667</v>
      </c>
      <c r="I249" s="19">
        <v>128.16666670000001</v>
      </c>
      <c r="J249" s="19">
        <v>112.7666667</v>
      </c>
      <c r="K249" s="19">
        <v>101.231441</v>
      </c>
      <c r="L249" s="19">
        <v>97.357298470000003</v>
      </c>
      <c r="M249" s="19">
        <v>100.58823529999999</v>
      </c>
      <c r="N249" s="19">
        <v>0</v>
      </c>
      <c r="O249" s="19">
        <v>90.538126360000007</v>
      </c>
    </row>
    <row r="250" spans="1:15">
      <c r="A250" s="16">
        <v>2019</v>
      </c>
      <c r="B250" s="16">
        <v>19</v>
      </c>
      <c r="C250" s="16" t="s">
        <v>107</v>
      </c>
      <c r="D250" s="16" t="s">
        <v>49</v>
      </c>
      <c r="E250" s="19">
        <v>86.94252874</v>
      </c>
      <c r="F250" s="19">
        <v>99.597701150000006</v>
      </c>
      <c r="G250" s="19">
        <v>0</v>
      </c>
      <c r="H250" s="19">
        <v>0</v>
      </c>
      <c r="I250" s="19">
        <v>0</v>
      </c>
      <c r="J250" s="19">
        <v>0</v>
      </c>
      <c r="K250" s="19">
        <v>101.10465120000001</v>
      </c>
      <c r="L250" s="19">
        <v>93.517241380000002</v>
      </c>
      <c r="M250" s="19">
        <v>0</v>
      </c>
      <c r="N250" s="19">
        <v>0</v>
      </c>
      <c r="O250" s="19">
        <v>85.379310340000004</v>
      </c>
    </row>
    <row r="251" spans="1:15">
      <c r="A251" s="16">
        <v>2019</v>
      </c>
      <c r="B251" s="16">
        <v>19</v>
      </c>
      <c r="C251" s="16" t="s">
        <v>107</v>
      </c>
      <c r="D251" s="16" t="s">
        <v>50</v>
      </c>
      <c r="E251" s="19">
        <v>94.924731179999995</v>
      </c>
      <c r="F251" s="19">
        <v>98.930107530000001</v>
      </c>
      <c r="G251" s="19">
        <v>0</v>
      </c>
      <c r="H251" s="19">
        <v>126.8166667</v>
      </c>
      <c r="I251" s="19">
        <v>128.16666670000001</v>
      </c>
      <c r="J251" s="19">
        <v>112.7666667</v>
      </c>
      <c r="K251" s="19">
        <v>101.2607527</v>
      </c>
      <c r="L251" s="19">
        <v>98.255376339999998</v>
      </c>
      <c r="M251" s="19">
        <v>100.58823529999999</v>
      </c>
      <c r="N251" s="19">
        <v>0</v>
      </c>
      <c r="O251" s="19">
        <v>91.744623660000002</v>
      </c>
    </row>
    <row r="252" spans="1:15">
      <c r="A252" s="16">
        <v>2019</v>
      </c>
      <c r="B252" s="16">
        <v>20</v>
      </c>
      <c r="C252" s="16" t="s">
        <v>108</v>
      </c>
      <c r="D252" s="16" t="s">
        <v>48</v>
      </c>
      <c r="E252" s="19">
        <v>82.222222220000006</v>
      </c>
      <c r="F252" s="19">
        <v>99.666666669999998</v>
      </c>
      <c r="G252" s="19">
        <v>0</v>
      </c>
      <c r="H252" s="19">
        <v>0</v>
      </c>
      <c r="I252" s="19">
        <v>0</v>
      </c>
      <c r="J252" s="19">
        <v>0</v>
      </c>
      <c r="K252" s="19">
        <v>88.444444439999998</v>
      </c>
      <c r="L252" s="19">
        <v>89</v>
      </c>
      <c r="M252" s="19">
        <v>0</v>
      </c>
      <c r="N252" s="19">
        <v>0</v>
      </c>
      <c r="O252" s="19">
        <v>76.777777779999994</v>
      </c>
    </row>
    <row r="253" spans="1:15">
      <c r="A253" s="16">
        <v>2019</v>
      </c>
      <c r="B253" s="16">
        <v>20</v>
      </c>
      <c r="C253" s="16" t="s">
        <v>108</v>
      </c>
      <c r="D253" s="16" t="s">
        <v>50</v>
      </c>
      <c r="E253" s="19">
        <v>82.222222220000006</v>
      </c>
      <c r="F253" s="19">
        <v>99.666666669999998</v>
      </c>
      <c r="G253" s="19">
        <v>0</v>
      </c>
      <c r="H253" s="19">
        <v>0</v>
      </c>
      <c r="I253" s="19">
        <v>0</v>
      </c>
      <c r="J253" s="19">
        <v>0</v>
      </c>
      <c r="K253" s="19">
        <v>88.444444439999998</v>
      </c>
      <c r="L253" s="19">
        <v>89</v>
      </c>
      <c r="M253" s="19">
        <v>0</v>
      </c>
      <c r="N253" s="19">
        <v>0</v>
      </c>
      <c r="O253" s="19">
        <v>76.777777779999994</v>
      </c>
    </row>
    <row r="254" spans="1:15">
      <c r="A254" s="16">
        <v>2019</v>
      </c>
      <c r="B254" s="16">
        <v>23</v>
      </c>
      <c r="C254" s="16" t="s">
        <v>109</v>
      </c>
      <c r="D254" s="16" t="s">
        <v>48</v>
      </c>
      <c r="E254" s="19">
        <v>91.929078009999998</v>
      </c>
      <c r="F254" s="19">
        <v>101.177305</v>
      </c>
      <c r="G254" s="19">
        <v>0</v>
      </c>
      <c r="H254" s="19">
        <v>144.4745763</v>
      </c>
      <c r="I254" s="19">
        <v>150.4915254</v>
      </c>
      <c r="J254" s="19">
        <v>137.220339</v>
      </c>
      <c r="K254" s="19">
        <v>95.560283690000006</v>
      </c>
      <c r="L254" s="19">
        <v>100.2056738</v>
      </c>
      <c r="M254" s="19">
        <v>0</v>
      </c>
      <c r="N254" s="19">
        <v>0</v>
      </c>
      <c r="O254" s="19">
        <v>85.347517730000007</v>
      </c>
    </row>
    <row r="255" spans="1:15">
      <c r="A255" s="16">
        <v>2019</v>
      </c>
      <c r="B255" s="16">
        <v>23</v>
      </c>
      <c r="C255" s="16" t="s">
        <v>109</v>
      </c>
      <c r="D255" s="16" t="s">
        <v>49</v>
      </c>
      <c r="E255" s="19">
        <v>74.666666669999998</v>
      </c>
      <c r="F255" s="19">
        <v>72</v>
      </c>
      <c r="G255" s="19">
        <v>0</v>
      </c>
      <c r="H255" s="19">
        <v>157</v>
      </c>
      <c r="I255" s="19">
        <v>148.33333329999999</v>
      </c>
      <c r="J255" s="19">
        <v>137.33333329999999</v>
      </c>
      <c r="K255" s="19">
        <v>90.666666669999998</v>
      </c>
      <c r="L255" s="19">
        <v>87.833333330000002</v>
      </c>
      <c r="M255" s="19">
        <v>0</v>
      </c>
      <c r="N255" s="19">
        <v>0</v>
      </c>
      <c r="O255" s="19">
        <v>76.333333330000002</v>
      </c>
    </row>
    <row r="256" spans="1:15">
      <c r="A256" s="16">
        <v>2019</v>
      </c>
      <c r="B256" s="16">
        <v>23</v>
      </c>
      <c r="C256" s="16" t="s">
        <v>109</v>
      </c>
      <c r="D256" s="16" t="s">
        <v>50</v>
      </c>
      <c r="E256" s="19">
        <v>92.6962963</v>
      </c>
      <c r="F256" s="19">
        <v>102.4740741</v>
      </c>
      <c r="G256" s="19">
        <v>0</v>
      </c>
      <c r="H256" s="19">
        <v>143.0566038</v>
      </c>
      <c r="I256" s="19">
        <v>150.7358491</v>
      </c>
      <c r="J256" s="19">
        <v>137.20754719999999</v>
      </c>
      <c r="K256" s="19">
        <v>95.777777779999994</v>
      </c>
      <c r="L256" s="19">
        <v>100.75555559999999</v>
      </c>
      <c r="M256" s="19">
        <v>0</v>
      </c>
      <c r="N256" s="19">
        <v>0</v>
      </c>
      <c r="O256" s="19">
        <v>85.748148150000006</v>
      </c>
    </row>
    <row r="257" spans="1:15">
      <c r="A257" s="16">
        <v>2019</v>
      </c>
      <c r="B257" s="16">
        <v>25</v>
      </c>
      <c r="C257" s="16" t="s">
        <v>18</v>
      </c>
      <c r="D257" s="16" t="s">
        <v>48</v>
      </c>
      <c r="E257" s="19">
        <v>81.918832890000004</v>
      </c>
      <c r="F257" s="19">
        <v>98.759554140000006</v>
      </c>
      <c r="G257" s="19">
        <v>0</v>
      </c>
      <c r="H257" s="19">
        <v>137.0909091</v>
      </c>
      <c r="I257" s="19">
        <v>146.6172249</v>
      </c>
      <c r="J257" s="19">
        <v>135.1626794</v>
      </c>
      <c r="K257" s="19">
        <v>95.980371349999999</v>
      </c>
      <c r="L257" s="19">
        <v>89.214323609999994</v>
      </c>
      <c r="M257" s="19">
        <v>94.347826089999998</v>
      </c>
      <c r="N257" s="19">
        <v>0</v>
      </c>
      <c r="O257" s="19">
        <v>83.778779839999999</v>
      </c>
    </row>
    <row r="258" spans="1:15">
      <c r="A258" s="16">
        <v>2019</v>
      </c>
      <c r="B258" s="16">
        <v>25</v>
      </c>
      <c r="C258" s="16" t="s">
        <v>18</v>
      </c>
      <c r="D258" s="16" t="s">
        <v>49</v>
      </c>
      <c r="E258" s="19">
        <v>102.33333330000001</v>
      </c>
      <c r="F258" s="19">
        <v>110.16666669999999</v>
      </c>
      <c r="G258" s="19">
        <v>0</v>
      </c>
      <c r="H258" s="19">
        <v>0</v>
      </c>
      <c r="I258" s="19">
        <v>0</v>
      </c>
      <c r="J258" s="19">
        <v>0</v>
      </c>
      <c r="K258" s="19">
        <v>112.33333330000001</v>
      </c>
      <c r="L258" s="19">
        <v>110.66666669999999</v>
      </c>
      <c r="M258" s="19">
        <v>0</v>
      </c>
      <c r="N258" s="19">
        <v>0</v>
      </c>
      <c r="O258" s="19">
        <v>98.555555560000002</v>
      </c>
    </row>
    <row r="259" spans="1:15">
      <c r="A259" s="16">
        <v>2019</v>
      </c>
      <c r="B259" s="16">
        <v>25</v>
      </c>
      <c r="C259" s="16" t="s">
        <v>18</v>
      </c>
      <c r="D259" s="16" t="s">
        <v>50</v>
      </c>
      <c r="E259" s="19">
        <v>81.722013930000003</v>
      </c>
      <c r="F259" s="19">
        <v>98.649517680000002</v>
      </c>
      <c r="G259" s="19">
        <v>0</v>
      </c>
      <c r="H259" s="19">
        <v>137.0909091</v>
      </c>
      <c r="I259" s="19">
        <v>146.6172249</v>
      </c>
      <c r="J259" s="19">
        <v>135.1626794</v>
      </c>
      <c r="K259" s="19">
        <v>95.822710229999998</v>
      </c>
      <c r="L259" s="19">
        <v>89.007498659999996</v>
      </c>
      <c r="M259" s="19">
        <v>94.347826089999998</v>
      </c>
      <c r="N259" s="19">
        <v>0</v>
      </c>
      <c r="O259" s="19">
        <v>83.636314940000005</v>
      </c>
    </row>
    <row r="260" spans="1:15">
      <c r="A260" s="16">
        <v>2019</v>
      </c>
      <c r="B260" s="16">
        <v>27</v>
      </c>
      <c r="C260" s="16" t="s">
        <v>110</v>
      </c>
      <c r="D260" s="16" t="s">
        <v>48</v>
      </c>
      <c r="E260" s="19">
        <v>72.847826089999998</v>
      </c>
      <c r="F260" s="19">
        <v>81.623188409999997</v>
      </c>
      <c r="G260" s="19">
        <v>0</v>
      </c>
      <c r="H260" s="19">
        <v>112.125</v>
      </c>
      <c r="I260" s="19">
        <v>113</v>
      </c>
      <c r="J260" s="19">
        <v>104.25</v>
      </c>
      <c r="K260" s="19">
        <v>77.115942029999999</v>
      </c>
      <c r="L260" s="19">
        <v>74.710144929999998</v>
      </c>
      <c r="M260" s="19">
        <v>0</v>
      </c>
      <c r="N260" s="19">
        <v>0</v>
      </c>
      <c r="O260" s="19">
        <v>65.5</v>
      </c>
    </row>
    <row r="261" spans="1:15">
      <c r="A261" s="16">
        <v>2019</v>
      </c>
      <c r="B261" s="16">
        <v>27</v>
      </c>
      <c r="C261" s="16" t="s">
        <v>110</v>
      </c>
      <c r="D261" s="16" t="s">
        <v>50</v>
      </c>
      <c r="E261" s="19">
        <v>72.847826089999998</v>
      </c>
      <c r="F261" s="19">
        <v>81.623188409999997</v>
      </c>
      <c r="G261" s="19">
        <v>0</v>
      </c>
      <c r="H261" s="19">
        <v>112.125</v>
      </c>
      <c r="I261" s="19">
        <v>113</v>
      </c>
      <c r="J261" s="19">
        <v>104.25</v>
      </c>
      <c r="K261" s="19">
        <v>77.115942029999999</v>
      </c>
      <c r="L261" s="19">
        <v>74.710144929999998</v>
      </c>
      <c r="M261" s="19">
        <v>0</v>
      </c>
      <c r="N261" s="19">
        <v>0</v>
      </c>
      <c r="O261" s="19">
        <v>65.5</v>
      </c>
    </row>
    <row r="262" spans="1:15">
      <c r="A262" s="16">
        <v>2019</v>
      </c>
      <c r="B262" s="16">
        <v>41</v>
      </c>
      <c r="C262" s="16" t="s">
        <v>111</v>
      </c>
      <c r="D262" s="16" t="s">
        <v>48</v>
      </c>
      <c r="E262" s="19">
        <v>90.026011560000001</v>
      </c>
      <c r="F262" s="19">
        <v>102.23323619999999</v>
      </c>
      <c r="G262" s="19">
        <v>0</v>
      </c>
      <c r="H262" s="19">
        <v>157.7142857</v>
      </c>
      <c r="I262" s="19">
        <v>161.452381</v>
      </c>
      <c r="J262" s="19">
        <v>146.61904759999999</v>
      </c>
      <c r="K262" s="19">
        <v>103.7023121</v>
      </c>
      <c r="L262" s="19">
        <v>96.618497110000007</v>
      </c>
      <c r="M262" s="19">
        <v>92.448275859999995</v>
      </c>
      <c r="N262" s="19">
        <v>0</v>
      </c>
      <c r="O262" s="19">
        <v>92.609826589999997</v>
      </c>
    </row>
    <row r="263" spans="1:15">
      <c r="A263" s="16">
        <v>2019</v>
      </c>
      <c r="B263" s="16">
        <v>41</v>
      </c>
      <c r="C263" s="16" t="s">
        <v>111</v>
      </c>
      <c r="D263" s="16" t="s">
        <v>49</v>
      </c>
      <c r="E263" s="19">
        <v>86.563786010000001</v>
      </c>
      <c r="F263" s="19">
        <v>100.2304527</v>
      </c>
      <c r="G263" s="19">
        <v>0</v>
      </c>
      <c r="H263" s="19">
        <v>0</v>
      </c>
      <c r="I263" s="19">
        <v>0</v>
      </c>
      <c r="J263" s="19">
        <v>0</v>
      </c>
      <c r="K263" s="19">
        <v>101.0123457</v>
      </c>
      <c r="L263" s="19">
        <v>92.049382719999997</v>
      </c>
      <c r="M263" s="19">
        <v>0</v>
      </c>
      <c r="N263" s="19">
        <v>0</v>
      </c>
      <c r="O263" s="19">
        <v>87.876543209999994</v>
      </c>
    </row>
    <row r="264" spans="1:15">
      <c r="A264" s="16">
        <v>2019</v>
      </c>
      <c r="B264" s="16">
        <v>41</v>
      </c>
      <c r="C264" s="16" t="s">
        <v>111</v>
      </c>
      <c r="D264" s="16" t="s">
        <v>50</v>
      </c>
      <c r="E264" s="19">
        <v>98.194174759999996</v>
      </c>
      <c r="F264" s="19">
        <v>107.1</v>
      </c>
      <c r="G264" s="19">
        <v>0</v>
      </c>
      <c r="H264" s="19">
        <v>157.7142857</v>
      </c>
      <c r="I264" s="19">
        <v>161.452381</v>
      </c>
      <c r="J264" s="19">
        <v>146.61904759999999</v>
      </c>
      <c r="K264" s="19">
        <v>110.0485437</v>
      </c>
      <c r="L264" s="19">
        <v>107.3980583</v>
      </c>
      <c r="M264" s="19">
        <v>92.448275859999995</v>
      </c>
      <c r="N264" s="19">
        <v>0</v>
      </c>
      <c r="O264" s="19">
        <v>103.77669899999999</v>
      </c>
    </row>
    <row r="265" spans="1:15">
      <c r="A265" s="16">
        <v>2019</v>
      </c>
      <c r="B265" s="16">
        <v>44</v>
      </c>
      <c r="C265" s="16" t="s">
        <v>112</v>
      </c>
      <c r="D265" s="16" t="s">
        <v>48</v>
      </c>
      <c r="E265" s="19">
        <v>86.261044179999999</v>
      </c>
      <c r="F265" s="19">
        <v>97.259036140000006</v>
      </c>
      <c r="G265" s="19">
        <v>0</v>
      </c>
      <c r="H265" s="19">
        <v>0</v>
      </c>
      <c r="I265" s="19">
        <v>0</v>
      </c>
      <c r="J265" s="19">
        <v>0</v>
      </c>
      <c r="K265" s="19">
        <v>88.453629030000002</v>
      </c>
      <c r="L265" s="19">
        <v>87.343373490000005</v>
      </c>
      <c r="M265" s="19">
        <v>0</v>
      </c>
      <c r="N265" s="19">
        <v>0</v>
      </c>
      <c r="O265" s="19">
        <v>76.630522089999999</v>
      </c>
    </row>
    <row r="266" spans="1:15">
      <c r="A266" s="16">
        <v>2019</v>
      </c>
      <c r="B266" s="16">
        <v>44</v>
      </c>
      <c r="C266" s="16" t="s">
        <v>112</v>
      </c>
      <c r="D266" s="16" t="s">
        <v>50</v>
      </c>
      <c r="E266" s="19">
        <v>86.261044179999999</v>
      </c>
      <c r="F266" s="19">
        <v>97.259036140000006</v>
      </c>
      <c r="G266" s="19">
        <v>0</v>
      </c>
      <c r="H266" s="19">
        <v>0</v>
      </c>
      <c r="I266" s="19">
        <v>0</v>
      </c>
      <c r="J266" s="19">
        <v>0</v>
      </c>
      <c r="K266" s="19">
        <v>88.453629030000002</v>
      </c>
      <c r="L266" s="19">
        <v>87.343373490000005</v>
      </c>
      <c r="M266" s="19">
        <v>0</v>
      </c>
      <c r="N266" s="19">
        <v>0</v>
      </c>
      <c r="O266" s="19">
        <v>76.630522089999999</v>
      </c>
    </row>
    <row r="267" spans="1:15">
      <c r="A267" s="16">
        <v>2019</v>
      </c>
      <c r="B267" s="16">
        <v>47</v>
      </c>
      <c r="C267" s="16" t="s">
        <v>113</v>
      </c>
      <c r="D267" s="16" t="s">
        <v>48</v>
      </c>
      <c r="E267" s="19">
        <v>85.717156110000005</v>
      </c>
      <c r="F267" s="19">
        <v>99.570324569999997</v>
      </c>
      <c r="G267" s="19">
        <v>0</v>
      </c>
      <c r="H267" s="19">
        <v>148.8440367</v>
      </c>
      <c r="I267" s="19">
        <v>151.22018349999999</v>
      </c>
      <c r="J267" s="19">
        <v>135.62385320000001</v>
      </c>
      <c r="K267" s="19">
        <v>96.231839260000001</v>
      </c>
      <c r="L267" s="19">
        <v>92.097372489999998</v>
      </c>
      <c r="M267" s="19">
        <v>86.911111109999993</v>
      </c>
      <c r="N267" s="19">
        <v>84.877777780000002</v>
      </c>
      <c r="O267" s="19">
        <v>78.993817620000002</v>
      </c>
    </row>
    <row r="268" spans="1:15">
      <c r="A268" s="16">
        <v>2019</v>
      </c>
      <c r="B268" s="16">
        <v>47</v>
      </c>
      <c r="C268" s="16" t="s">
        <v>113</v>
      </c>
      <c r="D268" s="16" t="s">
        <v>50</v>
      </c>
      <c r="E268" s="19">
        <v>85.717156110000005</v>
      </c>
      <c r="F268" s="19">
        <v>99.570324569999997</v>
      </c>
      <c r="G268" s="19">
        <v>0</v>
      </c>
      <c r="H268" s="19">
        <v>148.8440367</v>
      </c>
      <c r="I268" s="19">
        <v>151.22018349999999</v>
      </c>
      <c r="J268" s="19">
        <v>135.62385320000001</v>
      </c>
      <c r="K268" s="19">
        <v>96.231839260000001</v>
      </c>
      <c r="L268" s="19">
        <v>92.097372489999998</v>
      </c>
      <c r="M268" s="19">
        <v>86.911111109999993</v>
      </c>
      <c r="N268" s="19">
        <v>84.877777780000002</v>
      </c>
      <c r="O268" s="19">
        <v>78.993817620000002</v>
      </c>
    </row>
    <row r="269" spans="1:15">
      <c r="A269" s="16">
        <v>2019</v>
      </c>
      <c r="B269" s="16">
        <v>50</v>
      </c>
      <c r="C269" s="16" t="s">
        <v>114</v>
      </c>
      <c r="D269" s="16" t="s">
        <v>48</v>
      </c>
      <c r="E269" s="19">
        <v>94.626666670000006</v>
      </c>
      <c r="F269" s="19">
        <v>107.42</v>
      </c>
      <c r="G269" s="19">
        <v>0</v>
      </c>
      <c r="H269" s="19">
        <v>146.6086957</v>
      </c>
      <c r="I269" s="19">
        <v>150.4565217</v>
      </c>
      <c r="J269" s="19">
        <v>139</v>
      </c>
      <c r="K269" s="19">
        <v>106.8133333</v>
      </c>
      <c r="L269" s="19">
        <v>102.58</v>
      </c>
      <c r="M269" s="19">
        <v>0</v>
      </c>
      <c r="N269" s="19">
        <v>0</v>
      </c>
      <c r="O269" s="19">
        <v>89.926666670000003</v>
      </c>
    </row>
    <row r="270" spans="1:15">
      <c r="A270" s="16">
        <v>2019</v>
      </c>
      <c r="B270" s="16">
        <v>50</v>
      </c>
      <c r="C270" s="16" t="s">
        <v>114</v>
      </c>
      <c r="D270" s="16" t="s">
        <v>50</v>
      </c>
      <c r="E270" s="19">
        <v>94.626666670000006</v>
      </c>
      <c r="F270" s="19">
        <v>107.42</v>
      </c>
      <c r="G270" s="19">
        <v>0</v>
      </c>
      <c r="H270" s="19">
        <v>146.6086957</v>
      </c>
      <c r="I270" s="19">
        <v>150.4565217</v>
      </c>
      <c r="J270" s="19">
        <v>139</v>
      </c>
      <c r="K270" s="19">
        <v>106.8133333</v>
      </c>
      <c r="L270" s="19">
        <v>102.58</v>
      </c>
      <c r="M270" s="19">
        <v>0</v>
      </c>
      <c r="N270" s="19">
        <v>0</v>
      </c>
      <c r="O270" s="19">
        <v>89.926666670000003</v>
      </c>
    </row>
    <row r="271" spans="1:15">
      <c r="A271" s="16">
        <v>2019</v>
      </c>
      <c r="B271" s="16">
        <v>52</v>
      </c>
      <c r="C271" s="16" t="s">
        <v>115</v>
      </c>
      <c r="D271" s="16" t="s">
        <v>48</v>
      </c>
      <c r="E271" s="19">
        <v>94.682284039999999</v>
      </c>
      <c r="F271" s="19">
        <v>103.7826725</v>
      </c>
      <c r="G271" s="19">
        <v>0</v>
      </c>
      <c r="H271" s="19">
        <v>134.94495409999999</v>
      </c>
      <c r="I271" s="19">
        <v>139.4587156</v>
      </c>
      <c r="J271" s="19">
        <v>127.8073394</v>
      </c>
      <c r="K271" s="19">
        <v>101.25622250000001</v>
      </c>
      <c r="L271" s="19">
        <v>98.929721819999997</v>
      </c>
      <c r="M271" s="19">
        <v>0</v>
      </c>
      <c r="N271" s="19">
        <v>100.6363636</v>
      </c>
      <c r="O271" s="19">
        <v>89.206442170000003</v>
      </c>
    </row>
    <row r="272" spans="1:15">
      <c r="A272" s="16">
        <v>2019</v>
      </c>
      <c r="B272" s="16">
        <v>52</v>
      </c>
      <c r="C272" s="16" t="s">
        <v>115</v>
      </c>
      <c r="D272" s="16" t="s">
        <v>49</v>
      </c>
      <c r="E272" s="19">
        <v>94.896887160000006</v>
      </c>
      <c r="F272" s="19">
        <v>103.953125</v>
      </c>
      <c r="G272" s="19">
        <v>0</v>
      </c>
      <c r="H272" s="19">
        <v>0</v>
      </c>
      <c r="I272" s="19">
        <v>0</v>
      </c>
      <c r="J272" s="19">
        <v>0</v>
      </c>
      <c r="K272" s="19">
        <v>102.2354086</v>
      </c>
      <c r="L272" s="19">
        <v>99.445525290000006</v>
      </c>
      <c r="M272" s="19">
        <v>0</v>
      </c>
      <c r="N272" s="19">
        <v>102.7105263</v>
      </c>
      <c r="O272" s="19">
        <v>90.204280159999996</v>
      </c>
    </row>
    <row r="273" spans="1:15">
      <c r="A273" s="16">
        <v>2019</v>
      </c>
      <c r="B273" s="16">
        <v>52</v>
      </c>
      <c r="C273" s="16" t="s">
        <v>115</v>
      </c>
      <c r="D273" s="16" t="s">
        <v>50</v>
      </c>
      <c r="E273" s="19">
        <v>94.029585800000007</v>
      </c>
      <c r="F273" s="19">
        <v>103.2662722</v>
      </c>
      <c r="G273" s="19">
        <v>0</v>
      </c>
      <c r="H273" s="19">
        <v>134.94495409999999</v>
      </c>
      <c r="I273" s="19">
        <v>139.4587156</v>
      </c>
      <c r="J273" s="19">
        <v>127.8073394</v>
      </c>
      <c r="K273" s="19">
        <v>98.278106510000001</v>
      </c>
      <c r="L273" s="19">
        <v>97.360946749999997</v>
      </c>
      <c r="M273" s="19">
        <v>0</v>
      </c>
      <c r="N273" s="19">
        <v>98.61538462</v>
      </c>
      <c r="O273" s="19">
        <v>86.171597629999994</v>
      </c>
    </row>
    <row r="274" spans="1:15">
      <c r="A274" s="16">
        <v>2019</v>
      </c>
      <c r="B274" s="16">
        <v>54</v>
      </c>
      <c r="C274" s="16" t="s">
        <v>116</v>
      </c>
      <c r="D274" s="16" t="s">
        <v>48</v>
      </c>
      <c r="E274" s="19">
        <v>90.953379949999999</v>
      </c>
      <c r="F274" s="19">
        <v>101.4249027</v>
      </c>
      <c r="G274" s="19">
        <v>102.8983051</v>
      </c>
      <c r="H274" s="19">
        <v>131.7637795</v>
      </c>
      <c r="I274" s="19">
        <v>141.05511809999999</v>
      </c>
      <c r="J274" s="19">
        <v>129.43307089999999</v>
      </c>
      <c r="K274" s="19">
        <v>98.169649809999996</v>
      </c>
      <c r="L274" s="19">
        <v>96.996892000000003</v>
      </c>
      <c r="M274" s="19">
        <v>82.428571430000005</v>
      </c>
      <c r="N274" s="19">
        <v>0</v>
      </c>
      <c r="O274" s="19">
        <v>90.382284380000002</v>
      </c>
    </row>
    <row r="275" spans="1:15">
      <c r="A275" s="16">
        <v>2019</v>
      </c>
      <c r="B275" s="16">
        <v>54</v>
      </c>
      <c r="C275" s="16" t="s">
        <v>116</v>
      </c>
      <c r="D275" s="16" t="s">
        <v>49</v>
      </c>
      <c r="E275" s="19">
        <v>92.725440809999995</v>
      </c>
      <c r="F275" s="19">
        <v>101.721519</v>
      </c>
      <c r="G275" s="19">
        <v>0</v>
      </c>
      <c r="H275" s="19">
        <v>0</v>
      </c>
      <c r="I275" s="19">
        <v>0</v>
      </c>
      <c r="J275" s="19">
        <v>0</v>
      </c>
      <c r="K275" s="19">
        <v>106.729798</v>
      </c>
      <c r="L275" s="19">
        <v>100.1259446</v>
      </c>
      <c r="M275" s="19">
        <v>0</v>
      </c>
      <c r="N275" s="19">
        <v>0</v>
      </c>
      <c r="O275" s="19">
        <v>89.100755669999998</v>
      </c>
    </row>
    <row r="276" spans="1:15">
      <c r="A276" s="16">
        <v>2019</v>
      </c>
      <c r="B276" s="16">
        <v>54</v>
      </c>
      <c r="C276" s="16" t="s">
        <v>116</v>
      </c>
      <c r="D276" s="16" t="s">
        <v>50</v>
      </c>
      <c r="E276" s="19">
        <v>90.162921350000005</v>
      </c>
      <c r="F276" s="19">
        <v>101.2932584</v>
      </c>
      <c r="G276" s="19">
        <v>102.8983051</v>
      </c>
      <c r="H276" s="19">
        <v>131.7637795</v>
      </c>
      <c r="I276" s="19">
        <v>141.05511809999999</v>
      </c>
      <c r="J276" s="19">
        <v>129.43307089999999</v>
      </c>
      <c r="K276" s="19">
        <v>94.356580429999994</v>
      </c>
      <c r="L276" s="19">
        <v>95.601123599999994</v>
      </c>
      <c r="M276" s="19">
        <v>82.428571430000005</v>
      </c>
      <c r="N276" s="19">
        <v>0</v>
      </c>
      <c r="O276" s="19">
        <v>90.95393258</v>
      </c>
    </row>
    <row r="277" spans="1:15">
      <c r="A277" s="16">
        <v>2019</v>
      </c>
      <c r="B277" s="16">
        <v>63</v>
      </c>
      <c r="C277" s="16" t="s">
        <v>117</v>
      </c>
      <c r="D277" s="16" t="s">
        <v>48</v>
      </c>
      <c r="E277" s="19">
        <v>93.918635170000002</v>
      </c>
      <c r="F277" s="19">
        <v>100.5203679</v>
      </c>
      <c r="G277" s="19">
        <v>108.4090909</v>
      </c>
      <c r="H277" s="19">
        <v>0</v>
      </c>
      <c r="I277" s="19">
        <v>0</v>
      </c>
      <c r="J277" s="19">
        <v>0</v>
      </c>
      <c r="K277" s="19">
        <v>108.60892389999999</v>
      </c>
      <c r="L277" s="19">
        <v>101.0446194</v>
      </c>
      <c r="M277" s="19">
        <v>0</v>
      </c>
      <c r="N277" s="19">
        <v>0</v>
      </c>
      <c r="O277" s="19">
        <v>95.540682410000002</v>
      </c>
    </row>
    <row r="278" spans="1:15">
      <c r="A278" s="16">
        <v>2019</v>
      </c>
      <c r="B278" s="16">
        <v>63</v>
      </c>
      <c r="C278" s="16" t="s">
        <v>117</v>
      </c>
      <c r="D278" s="16" t="s">
        <v>49</v>
      </c>
      <c r="E278" s="19">
        <v>93.546351079999994</v>
      </c>
      <c r="F278" s="19">
        <v>101.96646939999999</v>
      </c>
      <c r="G278" s="19">
        <v>108.4090909</v>
      </c>
      <c r="H278" s="19">
        <v>0</v>
      </c>
      <c r="I278" s="19">
        <v>0</v>
      </c>
      <c r="J278" s="19">
        <v>0</v>
      </c>
      <c r="K278" s="19">
        <v>112.0986193</v>
      </c>
      <c r="L278" s="19">
        <v>101.4319527</v>
      </c>
      <c r="M278" s="19">
        <v>0</v>
      </c>
      <c r="N278" s="19">
        <v>0</v>
      </c>
      <c r="O278" s="19">
        <v>95.035502960000002</v>
      </c>
    </row>
    <row r="279" spans="1:15">
      <c r="A279" s="16">
        <v>2019</v>
      </c>
      <c r="B279" s="16">
        <v>63</v>
      </c>
      <c r="C279" s="16" t="s">
        <v>117</v>
      </c>
      <c r="D279" s="16" t="s">
        <v>50</v>
      </c>
      <c r="E279" s="19">
        <v>94.658823530000006</v>
      </c>
      <c r="F279" s="19">
        <v>97.633858270000005</v>
      </c>
      <c r="G279" s="19">
        <v>0</v>
      </c>
      <c r="H279" s="19">
        <v>0</v>
      </c>
      <c r="I279" s="19">
        <v>0</v>
      </c>
      <c r="J279" s="19">
        <v>0</v>
      </c>
      <c r="K279" s="19">
        <v>101.6705882</v>
      </c>
      <c r="L279" s="19">
        <v>100.2745098</v>
      </c>
      <c r="M279" s="19">
        <v>0</v>
      </c>
      <c r="N279" s="19">
        <v>0</v>
      </c>
      <c r="O279" s="19">
        <v>96.545098039999999</v>
      </c>
    </row>
    <row r="280" spans="1:15">
      <c r="A280" s="16">
        <v>2019</v>
      </c>
      <c r="B280" s="16">
        <v>66</v>
      </c>
      <c r="C280" s="16" t="s">
        <v>118</v>
      </c>
      <c r="D280" s="16" t="s">
        <v>48</v>
      </c>
      <c r="E280" s="19">
        <v>100.7883772</v>
      </c>
      <c r="F280" s="19">
        <v>103.2919868</v>
      </c>
      <c r="G280" s="19">
        <v>118.1022727</v>
      </c>
      <c r="H280" s="19">
        <v>149.1052632</v>
      </c>
      <c r="I280" s="19">
        <v>164.02631579999999</v>
      </c>
      <c r="J280" s="19">
        <v>153.02631579999999</v>
      </c>
      <c r="K280" s="19">
        <v>112.89583330000001</v>
      </c>
      <c r="L280" s="19">
        <v>106.43092110000001</v>
      </c>
      <c r="M280" s="19">
        <v>99.722222220000006</v>
      </c>
      <c r="N280" s="19">
        <v>110.5106383</v>
      </c>
      <c r="O280" s="19">
        <v>99.665570180000003</v>
      </c>
    </row>
    <row r="281" spans="1:15">
      <c r="A281" s="16">
        <v>2019</v>
      </c>
      <c r="B281" s="16">
        <v>66</v>
      </c>
      <c r="C281" s="16" t="s">
        <v>118</v>
      </c>
      <c r="D281" s="16" t="s">
        <v>49</v>
      </c>
      <c r="E281" s="19">
        <v>95.266490770000004</v>
      </c>
      <c r="F281" s="19">
        <v>100.4881266</v>
      </c>
      <c r="G281" s="19">
        <v>0</v>
      </c>
      <c r="H281" s="19">
        <v>0</v>
      </c>
      <c r="I281" s="19">
        <v>0</v>
      </c>
      <c r="J281" s="19">
        <v>0</v>
      </c>
      <c r="K281" s="19">
        <v>104.9551451</v>
      </c>
      <c r="L281" s="19">
        <v>99.810026390000004</v>
      </c>
      <c r="M281" s="19">
        <v>99.722222220000006</v>
      </c>
      <c r="N281" s="19">
        <v>0</v>
      </c>
      <c r="O281" s="19">
        <v>91.018469659999994</v>
      </c>
    </row>
    <row r="282" spans="1:15">
      <c r="A282" s="16">
        <v>2019</v>
      </c>
      <c r="B282" s="16">
        <v>66</v>
      </c>
      <c r="C282" s="16" t="s">
        <v>118</v>
      </c>
      <c r="D282" s="16" t="s">
        <v>50</v>
      </c>
      <c r="E282" s="19">
        <v>104.7148218</v>
      </c>
      <c r="F282" s="19">
        <v>105.2894737</v>
      </c>
      <c r="G282" s="19">
        <v>118.1022727</v>
      </c>
      <c r="H282" s="19">
        <v>149.1052632</v>
      </c>
      <c r="I282" s="19">
        <v>164.02631579999999</v>
      </c>
      <c r="J282" s="19">
        <v>153.02631579999999</v>
      </c>
      <c r="K282" s="19">
        <v>118.54221389999999</v>
      </c>
      <c r="L282" s="19">
        <v>111.13883680000001</v>
      </c>
      <c r="M282" s="19">
        <v>0</v>
      </c>
      <c r="N282" s="19">
        <v>110.5106383</v>
      </c>
      <c r="O282" s="19">
        <v>105.8142589</v>
      </c>
    </row>
    <row r="283" spans="1:15">
      <c r="A283" s="16">
        <v>2019</v>
      </c>
      <c r="B283" s="16">
        <v>68</v>
      </c>
      <c r="C283" s="16" t="s">
        <v>119</v>
      </c>
      <c r="D283" s="16" t="s">
        <v>48</v>
      </c>
      <c r="E283" s="19">
        <v>96.622139759999996</v>
      </c>
      <c r="F283" s="19">
        <v>102.53414480000001</v>
      </c>
      <c r="G283" s="19">
        <v>112.9792899</v>
      </c>
      <c r="H283" s="19">
        <v>151.45679010000001</v>
      </c>
      <c r="I283" s="19">
        <v>153.45679010000001</v>
      </c>
      <c r="J283" s="19">
        <v>142.5185185</v>
      </c>
      <c r="K283" s="19">
        <v>102.97360279999999</v>
      </c>
      <c r="L283" s="19">
        <v>102.0727685</v>
      </c>
      <c r="M283" s="19">
        <v>102.21505380000001</v>
      </c>
      <c r="N283" s="19">
        <v>98.885496180000004</v>
      </c>
      <c r="O283" s="19">
        <v>95.403628119999993</v>
      </c>
    </row>
    <row r="284" spans="1:15">
      <c r="A284" s="16">
        <v>2019</v>
      </c>
      <c r="B284" s="16">
        <v>68</v>
      </c>
      <c r="C284" s="16" t="s">
        <v>119</v>
      </c>
      <c r="D284" s="16" t="s">
        <v>49</v>
      </c>
      <c r="E284" s="19">
        <v>94.922155689999997</v>
      </c>
      <c r="F284" s="19">
        <v>100.017138</v>
      </c>
      <c r="G284" s="19">
        <v>0</v>
      </c>
      <c r="H284" s="19">
        <v>0</v>
      </c>
      <c r="I284" s="19">
        <v>0</v>
      </c>
      <c r="J284" s="19">
        <v>0</v>
      </c>
      <c r="K284" s="19">
        <v>98.812660390000005</v>
      </c>
      <c r="L284" s="19">
        <v>98.781864839999997</v>
      </c>
      <c r="M284" s="19">
        <v>0</v>
      </c>
      <c r="N284" s="19">
        <v>0</v>
      </c>
      <c r="O284" s="19">
        <v>90.114627889999994</v>
      </c>
    </row>
    <row r="285" spans="1:15">
      <c r="A285" s="16">
        <v>2019</v>
      </c>
      <c r="B285" s="16">
        <v>68</v>
      </c>
      <c r="C285" s="16" t="s">
        <v>119</v>
      </c>
      <c r="D285" s="16" t="s">
        <v>50</v>
      </c>
      <c r="E285" s="19">
        <v>97.161868549999994</v>
      </c>
      <c r="F285" s="19">
        <v>103.332337</v>
      </c>
      <c r="G285" s="19">
        <v>112.9792899</v>
      </c>
      <c r="H285" s="19">
        <v>151.45679010000001</v>
      </c>
      <c r="I285" s="19">
        <v>153.45679010000001</v>
      </c>
      <c r="J285" s="19">
        <v>142.5185185</v>
      </c>
      <c r="K285" s="19">
        <v>104.2953804</v>
      </c>
      <c r="L285" s="19">
        <v>103.11759910000001</v>
      </c>
      <c r="M285" s="19">
        <v>102.21505380000001</v>
      </c>
      <c r="N285" s="19">
        <v>98.885496180000004</v>
      </c>
      <c r="O285" s="19">
        <v>97.082835419999995</v>
      </c>
    </row>
    <row r="286" spans="1:15">
      <c r="A286" s="16">
        <v>2019</v>
      </c>
      <c r="B286" s="16">
        <v>70</v>
      </c>
      <c r="C286" s="16" t="s">
        <v>120</v>
      </c>
      <c r="D286" s="16" t="s">
        <v>48</v>
      </c>
      <c r="E286" s="19">
        <v>85.296846009999996</v>
      </c>
      <c r="F286" s="19">
        <v>98.760667900000001</v>
      </c>
      <c r="G286" s="19">
        <v>108.1724138</v>
      </c>
      <c r="H286" s="19">
        <v>143.06086959999999</v>
      </c>
      <c r="I286" s="19">
        <v>144.09565219999999</v>
      </c>
      <c r="J286" s="19">
        <v>129.62608700000001</v>
      </c>
      <c r="K286" s="19">
        <v>94.69758813</v>
      </c>
      <c r="L286" s="19">
        <v>91.929499070000006</v>
      </c>
      <c r="M286" s="19">
        <v>106.66666669999999</v>
      </c>
      <c r="N286" s="19">
        <v>0</v>
      </c>
      <c r="O286" s="19">
        <v>82.100185530000005</v>
      </c>
    </row>
    <row r="287" spans="1:15">
      <c r="A287" s="16">
        <v>2019</v>
      </c>
      <c r="B287" s="16">
        <v>70</v>
      </c>
      <c r="C287" s="16" t="s">
        <v>120</v>
      </c>
      <c r="D287" s="16" t="s">
        <v>49</v>
      </c>
      <c r="E287" s="19">
        <v>97.612903230000001</v>
      </c>
      <c r="F287" s="19">
        <v>93.096774190000005</v>
      </c>
      <c r="G287" s="19">
        <v>0</v>
      </c>
      <c r="H287" s="19">
        <v>0</v>
      </c>
      <c r="I287" s="19">
        <v>0</v>
      </c>
      <c r="J287" s="19">
        <v>0</v>
      </c>
      <c r="K287" s="19">
        <v>100.9032258</v>
      </c>
      <c r="L287" s="19">
        <v>98.612903230000001</v>
      </c>
      <c r="M287" s="19">
        <v>106.66666669999999</v>
      </c>
      <c r="N287" s="19">
        <v>0</v>
      </c>
      <c r="O287" s="19">
        <v>94.806451609999996</v>
      </c>
    </row>
    <row r="288" spans="1:15">
      <c r="A288" s="16">
        <v>2019</v>
      </c>
      <c r="B288" s="16">
        <v>70</v>
      </c>
      <c r="C288" s="16" t="s">
        <v>120</v>
      </c>
      <c r="D288" s="16" t="s">
        <v>50</v>
      </c>
      <c r="E288" s="19">
        <v>84.545275590000003</v>
      </c>
      <c r="F288" s="19">
        <v>99.106299210000003</v>
      </c>
      <c r="G288" s="19">
        <v>108.1724138</v>
      </c>
      <c r="H288" s="19">
        <v>143.06086959999999</v>
      </c>
      <c r="I288" s="19">
        <v>144.09565219999999</v>
      </c>
      <c r="J288" s="19">
        <v>129.62608700000001</v>
      </c>
      <c r="K288" s="19">
        <v>94.318897640000003</v>
      </c>
      <c r="L288" s="19">
        <v>91.521653540000003</v>
      </c>
      <c r="M288" s="19">
        <v>0</v>
      </c>
      <c r="N288" s="19">
        <v>0</v>
      </c>
      <c r="O288" s="19">
        <v>81.324803149999994</v>
      </c>
    </row>
    <row r="289" spans="1:15">
      <c r="A289" s="16">
        <v>2019</v>
      </c>
      <c r="B289" s="16">
        <v>73</v>
      </c>
      <c r="C289" s="16" t="s">
        <v>121</v>
      </c>
      <c r="D289" s="16" t="s">
        <v>48</v>
      </c>
      <c r="E289" s="19">
        <v>90.171333649999994</v>
      </c>
      <c r="F289" s="19">
        <v>98.652401330000004</v>
      </c>
      <c r="G289" s="19">
        <v>100.1590909</v>
      </c>
      <c r="H289" s="19">
        <v>143.625</v>
      </c>
      <c r="I289" s="19">
        <v>144.45833329999999</v>
      </c>
      <c r="J289" s="19">
        <v>133.70833329999999</v>
      </c>
      <c r="K289" s="19">
        <v>95.191832860000005</v>
      </c>
      <c r="L289" s="19">
        <v>94.772662550000007</v>
      </c>
      <c r="M289" s="19">
        <v>94.597701150000006</v>
      </c>
      <c r="N289" s="19">
        <v>0</v>
      </c>
      <c r="O289" s="19">
        <v>89.062173709999996</v>
      </c>
    </row>
    <row r="290" spans="1:15">
      <c r="A290" s="16">
        <v>2019</v>
      </c>
      <c r="B290" s="16">
        <v>73</v>
      </c>
      <c r="C290" s="16" t="s">
        <v>121</v>
      </c>
      <c r="D290" s="16" t="s">
        <v>49</v>
      </c>
      <c r="E290" s="19">
        <v>86.248648650000007</v>
      </c>
      <c r="F290" s="19">
        <v>99.880434780000002</v>
      </c>
      <c r="G290" s="19">
        <v>104.25</v>
      </c>
      <c r="H290" s="19">
        <v>0</v>
      </c>
      <c r="I290" s="19">
        <v>0</v>
      </c>
      <c r="J290" s="19">
        <v>0</v>
      </c>
      <c r="K290" s="19">
        <v>99.859459459999997</v>
      </c>
      <c r="L290" s="19">
        <v>93.951351349999996</v>
      </c>
      <c r="M290" s="19">
        <v>86.90625</v>
      </c>
      <c r="N290" s="19">
        <v>0</v>
      </c>
      <c r="O290" s="19">
        <v>90.56216216</v>
      </c>
    </row>
    <row r="291" spans="1:15">
      <c r="A291" s="16">
        <v>2019</v>
      </c>
      <c r="B291" s="16">
        <v>73</v>
      </c>
      <c r="C291" s="16" t="s">
        <v>121</v>
      </c>
      <c r="D291" s="16" t="s">
        <v>50</v>
      </c>
      <c r="E291" s="19">
        <v>90.548907389999997</v>
      </c>
      <c r="F291" s="19">
        <v>98.534653469999995</v>
      </c>
      <c r="G291" s="19">
        <v>97.821428569999995</v>
      </c>
      <c r="H291" s="19">
        <v>143.625</v>
      </c>
      <c r="I291" s="19">
        <v>144.45833329999999</v>
      </c>
      <c r="J291" s="19">
        <v>133.70833329999999</v>
      </c>
      <c r="K291" s="19">
        <v>94.742321709999999</v>
      </c>
      <c r="L291" s="19">
        <v>94.851716960000005</v>
      </c>
      <c r="M291" s="19">
        <v>95.672489080000005</v>
      </c>
      <c r="N291" s="19">
        <v>0</v>
      </c>
      <c r="O291" s="19">
        <v>88.917793959999997</v>
      </c>
    </row>
    <row r="292" spans="1:15">
      <c r="A292" s="16">
        <v>2019</v>
      </c>
      <c r="B292" s="16">
        <v>76</v>
      </c>
      <c r="C292" s="16" t="s">
        <v>122</v>
      </c>
      <c r="D292" s="16" t="s">
        <v>48</v>
      </c>
      <c r="E292" s="19">
        <v>93.261136260000001</v>
      </c>
      <c r="F292" s="19">
        <v>100.3088386</v>
      </c>
      <c r="G292" s="19">
        <v>84.785714290000001</v>
      </c>
      <c r="H292" s="19">
        <v>141.47530860000001</v>
      </c>
      <c r="I292" s="19">
        <v>146.30864199999999</v>
      </c>
      <c r="J292" s="19">
        <v>134.7222222</v>
      </c>
      <c r="K292" s="19">
        <v>102.7440398</v>
      </c>
      <c r="L292" s="19">
        <v>99.643347449999993</v>
      </c>
      <c r="M292" s="19">
        <v>100.984375</v>
      </c>
      <c r="N292" s="19">
        <v>104.6265823</v>
      </c>
      <c r="O292" s="19">
        <v>90.794070399999995</v>
      </c>
    </row>
    <row r="293" spans="1:15">
      <c r="A293" s="16">
        <v>2019</v>
      </c>
      <c r="B293" s="16">
        <v>76</v>
      </c>
      <c r="C293" s="16" t="s">
        <v>122</v>
      </c>
      <c r="D293" s="16" t="s">
        <v>49</v>
      </c>
      <c r="E293" s="19">
        <v>94.347519649999995</v>
      </c>
      <c r="F293" s="19">
        <v>100.6053131</v>
      </c>
      <c r="G293" s="19">
        <v>84.785714290000001</v>
      </c>
      <c r="H293" s="19">
        <v>0</v>
      </c>
      <c r="I293" s="19">
        <v>0</v>
      </c>
      <c r="J293" s="19">
        <v>0</v>
      </c>
      <c r="K293" s="19">
        <v>103.78492</v>
      </c>
      <c r="L293" s="19">
        <v>100.06451610000001</v>
      </c>
      <c r="M293" s="19">
        <v>98.864864859999997</v>
      </c>
      <c r="N293" s="19">
        <v>93.723214290000001</v>
      </c>
      <c r="O293" s="19">
        <v>91.107617239999996</v>
      </c>
    </row>
    <row r="294" spans="1:15">
      <c r="A294" s="16">
        <v>2019</v>
      </c>
      <c r="B294" s="16">
        <v>76</v>
      </c>
      <c r="C294" s="16" t="s">
        <v>122</v>
      </c>
      <c r="D294" s="16" t="s">
        <v>50</v>
      </c>
      <c r="E294" s="19">
        <v>91.992083600000001</v>
      </c>
      <c r="F294" s="19">
        <v>99.962294040000003</v>
      </c>
      <c r="G294" s="19">
        <v>0</v>
      </c>
      <c r="H294" s="19">
        <v>141.47530860000001</v>
      </c>
      <c r="I294" s="19">
        <v>146.30864199999999</v>
      </c>
      <c r="J294" s="19">
        <v>134.7222222</v>
      </c>
      <c r="K294" s="19">
        <v>101.5257143</v>
      </c>
      <c r="L294" s="19">
        <v>99.151361620000003</v>
      </c>
      <c r="M294" s="19">
        <v>103.8888889</v>
      </c>
      <c r="N294" s="19">
        <v>131.173913</v>
      </c>
      <c r="O294" s="19">
        <v>90.427802409999998</v>
      </c>
    </row>
    <row r="295" spans="1:15">
      <c r="A295" s="16">
        <v>2019</v>
      </c>
      <c r="B295" s="16">
        <v>81</v>
      </c>
      <c r="C295" s="16" t="s">
        <v>127</v>
      </c>
      <c r="D295" s="16" t="s">
        <v>48</v>
      </c>
      <c r="E295" s="19">
        <v>83.47826087</v>
      </c>
      <c r="F295" s="19">
        <v>97.47826087</v>
      </c>
      <c r="G295" s="19">
        <v>0</v>
      </c>
      <c r="H295" s="19">
        <v>0</v>
      </c>
      <c r="I295" s="19">
        <v>0</v>
      </c>
      <c r="J295" s="19">
        <v>0</v>
      </c>
      <c r="K295" s="19">
        <v>93.086956520000001</v>
      </c>
      <c r="L295" s="19">
        <v>95.304347829999998</v>
      </c>
      <c r="M295" s="19">
        <v>0</v>
      </c>
      <c r="N295" s="19">
        <v>0</v>
      </c>
      <c r="O295" s="19">
        <v>83.565217390000001</v>
      </c>
    </row>
    <row r="296" spans="1:15">
      <c r="A296" s="16">
        <v>2019</v>
      </c>
      <c r="B296" s="16">
        <v>81</v>
      </c>
      <c r="C296" s="16" t="s">
        <v>127</v>
      </c>
      <c r="D296" s="16" t="s">
        <v>50</v>
      </c>
      <c r="E296" s="19">
        <v>83.47826087</v>
      </c>
      <c r="F296" s="19">
        <v>97.47826087</v>
      </c>
      <c r="G296" s="19">
        <v>0</v>
      </c>
      <c r="H296" s="19">
        <v>0</v>
      </c>
      <c r="I296" s="19">
        <v>0</v>
      </c>
      <c r="J296" s="19">
        <v>0</v>
      </c>
      <c r="K296" s="19">
        <v>93.086956520000001</v>
      </c>
      <c r="L296" s="19">
        <v>95.304347829999998</v>
      </c>
      <c r="M296" s="19">
        <v>0</v>
      </c>
      <c r="N296" s="19">
        <v>0</v>
      </c>
      <c r="O296" s="19">
        <v>83.565217390000001</v>
      </c>
    </row>
    <row r="297" spans="1:15">
      <c r="A297" s="16">
        <v>2019</v>
      </c>
      <c r="B297" s="16">
        <v>85</v>
      </c>
      <c r="C297" s="16" t="s">
        <v>123</v>
      </c>
      <c r="D297" s="16" t="s">
        <v>48</v>
      </c>
      <c r="E297" s="19">
        <v>95.245283020000002</v>
      </c>
      <c r="F297" s="19">
        <v>105.5414013</v>
      </c>
      <c r="G297" s="19">
        <v>0</v>
      </c>
      <c r="H297" s="19">
        <v>128.79310340000001</v>
      </c>
      <c r="I297" s="19">
        <v>142.79310340000001</v>
      </c>
      <c r="J297" s="19">
        <v>129.4482759</v>
      </c>
      <c r="K297" s="19">
        <v>109.1823899</v>
      </c>
      <c r="L297" s="19">
        <v>102.04402519999999</v>
      </c>
      <c r="M297" s="19">
        <v>104.66666669999999</v>
      </c>
      <c r="N297" s="19">
        <v>0</v>
      </c>
      <c r="O297" s="19">
        <v>97.188679250000007</v>
      </c>
    </row>
    <row r="298" spans="1:15">
      <c r="A298" s="16">
        <v>2019</v>
      </c>
      <c r="B298" s="16">
        <v>85</v>
      </c>
      <c r="C298" s="16" t="s">
        <v>123</v>
      </c>
      <c r="D298" s="16" t="s">
        <v>49</v>
      </c>
      <c r="E298" s="19">
        <v>98.069230770000004</v>
      </c>
      <c r="F298" s="19">
        <v>107.0078125</v>
      </c>
      <c r="G298" s="19">
        <v>0</v>
      </c>
      <c r="H298" s="19">
        <v>0</v>
      </c>
      <c r="I298" s="19">
        <v>0</v>
      </c>
      <c r="J298" s="19">
        <v>0</v>
      </c>
      <c r="K298" s="19">
        <v>111.9384615</v>
      </c>
      <c r="L298" s="19">
        <v>104.3692308</v>
      </c>
      <c r="M298" s="19">
        <v>104.66666669999999</v>
      </c>
      <c r="N298" s="19">
        <v>0</v>
      </c>
      <c r="O298" s="19">
        <v>100.20769230000001</v>
      </c>
    </row>
    <row r="299" spans="1:15">
      <c r="A299" s="16">
        <v>2019</v>
      </c>
      <c r="B299" s="16">
        <v>85</v>
      </c>
      <c r="C299" s="16" t="s">
        <v>123</v>
      </c>
      <c r="D299" s="16" t="s">
        <v>50</v>
      </c>
      <c r="E299" s="19">
        <v>82.586206899999993</v>
      </c>
      <c r="F299" s="19">
        <v>99.068965520000006</v>
      </c>
      <c r="G299" s="19">
        <v>0</v>
      </c>
      <c r="H299" s="19">
        <v>128.79310340000001</v>
      </c>
      <c r="I299" s="19">
        <v>142.79310340000001</v>
      </c>
      <c r="J299" s="19">
        <v>129.4482759</v>
      </c>
      <c r="K299" s="19">
        <v>96.827586210000007</v>
      </c>
      <c r="L299" s="19">
        <v>91.620689659999996</v>
      </c>
      <c r="M299" s="19">
        <v>0</v>
      </c>
      <c r="N299" s="19">
        <v>0</v>
      </c>
      <c r="O299" s="19">
        <v>83.655172410000006</v>
      </c>
    </row>
    <row r="300" spans="1:15">
      <c r="A300" s="16">
        <v>2019</v>
      </c>
      <c r="B300" s="16">
        <v>86</v>
      </c>
      <c r="C300" s="16" t="s">
        <v>124</v>
      </c>
      <c r="D300" s="16" t="s">
        <v>48</v>
      </c>
      <c r="E300" s="19">
        <v>88.961290320000003</v>
      </c>
      <c r="F300" s="19">
        <v>98.358064519999999</v>
      </c>
      <c r="G300" s="19">
        <v>0</v>
      </c>
      <c r="H300" s="19">
        <v>135.6</v>
      </c>
      <c r="I300" s="19">
        <v>140.5</v>
      </c>
      <c r="J300" s="19">
        <v>123.77500000000001</v>
      </c>
      <c r="K300" s="19">
        <v>95.919354839999997</v>
      </c>
      <c r="L300" s="19">
        <v>96.987096769999994</v>
      </c>
      <c r="M300" s="19">
        <v>114.2666667</v>
      </c>
      <c r="N300" s="19">
        <v>0</v>
      </c>
      <c r="O300" s="19">
        <v>94.732258060000007</v>
      </c>
    </row>
    <row r="301" spans="1:15">
      <c r="A301" s="16">
        <v>2019</v>
      </c>
      <c r="B301" s="16">
        <v>86</v>
      </c>
      <c r="C301" s="16" t="s">
        <v>124</v>
      </c>
      <c r="D301" s="16" t="s">
        <v>50</v>
      </c>
      <c r="E301" s="19">
        <v>88.961290320000003</v>
      </c>
      <c r="F301" s="19">
        <v>98.358064519999999</v>
      </c>
      <c r="G301" s="19">
        <v>0</v>
      </c>
      <c r="H301" s="19">
        <v>135.6</v>
      </c>
      <c r="I301" s="19">
        <v>140.5</v>
      </c>
      <c r="J301" s="19">
        <v>123.77500000000001</v>
      </c>
      <c r="K301" s="19">
        <v>95.919354839999997</v>
      </c>
      <c r="L301" s="19">
        <v>96.987096769999994</v>
      </c>
      <c r="M301" s="19">
        <v>114.2666667</v>
      </c>
      <c r="N301" s="19">
        <v>0</v>
      </c>
      <c r="O301" s="19">
        <v>94.732258060000007</v>
      </c>
    </row>
    <row r="302" spans="1:15">
      <c r="A302" s="16">
        <v>2019</v>
      </c>
      <c r="B302" s="16">
        <v>88</v>
      </c>
      <c r="C302" s="16" t="s">
        <v>125</v>
      </c>
      <c r="D302" s="16" t="s">
        <v>48</v>
      </c>
      <c r="E302" s="19">
        <v>83.5</v>
      </c>
      <c r="F302" s="19">
        <v>92</v>
      </c>
      <c r="G302" s="19">
        <v>0</v>
      </c>
      <c r="H302" s="19">
        <v>0</v>
      </c>
      <c r="I302" s="19">
        <v>0</v>
      </c>
      <c r="J302" s="19">
        <v>0</v>
      </c>
      <c r="K302" s="19">
        <v>106.2</v>
      </c>
      <c r="L302" s="19">
        <v>87.4</v>
      </c>
      <c r="M302" s="19">
        <v>0</v>
      </c>
      <c r="N302" s="19">
        <v>0</v>
      </c>
      <c r="O302" s="19">
        <v>79.599999999999994</v>
      </c>
    </row>
    <row r="303" spans="1:15">
      <c r="A303" s="16">
        <v>2019</v>
      </c>
      <c r="B303" s="16">
        <v>88</v>
      </c>
      <c r="C303" s="16" t="s">
        <v>125</v>
      </c>
      <c r="D303" s="16" t="s">
        <v>50</v>
      </c>
      <c r="E303" s="19">
        <v>83.5</v>
      </c>
      <c r="F303" s="19">
        <v>92</v>
      </c>
      <c r="G303" s="19">
        <v>0</v>
      </c>
      <c r="H303" s="19">
        <v>0</v>
      </c>
      <c r="I303" s="19">
        <v>0</v>
      </c>
      <c r="J303" s="19">
        <v>0</v>
      </c>
      <c r="K303" s="19">
        <v>106.2</v>
      </c>
      <c r="L303" s="19">
        <v>87.4</v>
      </c>
      <c r="M303" s="19">
        <v>0</v>
      </c>
      <c r="N303" s="19">
        <v>0</v>
      </c>
      <c r="O303" s="19">
        <v>79.599999999999994</v>
      </c>
    </row>
    <row r="304" spans="1:15">
      <c r="A304" s="16">
        <v>2019</v>
      </c>
      <c r="B304" s="16">
        <v>99</v>
      </c>
      <c r="C304" s="16" t="s">
        <v>126</v>
      </c>
      <c r="D304" s="16" t="s">
        <v>48</v>
      </c>
      <c r="E304" s="19">
        <v>81</v>
      </c>
      <c r="F304" s="19">
        <v>107.1</v>
      </c>
      <c r="G304" s="19">
        <v>0</v>
      </c>
      <c r="H304" s="19">
        <v>122.1</v>
      </c>
      <c r="I304" s="19">
        <v>134.80000000000001</v>
      </c>
      <c r="J304" s="19">
        <v>124.6</v>
      </c>
      <c r="K304" s="19">
        <v>89.5</v>
      </c>
      <c r="L304" s="19">
        <v>73</v>
      </c>
      <c r="M304" s="19">
        <v>0</v>
      </c>
      <c r="N304" s="19">
        <v>0</v>
      </c>
      <c r="O304" s="19">
        <v>76.099999999999994</v>
      </c>
    </row>
    <row r="305" spans="1:15">
      <c r="A305" s="16">
        <v>2019</v>
      </c>
      <c r="B305" s="16">
        <v>99</v>
      </c>
      <c r="C305" s="16" t="s">
        <v>126</v>
      </c>
      <c r="D305" s="16" t="s">
        <v>50</v>
      </c>
      <c r="E305" s="19">
        <v>81</v>
      </c>
      <c r="F305" s="19">
        <v>107.1</v>
      </c>
      <c r="G305" s="19">
        <v>0</v>
      </c>
      <c r="H305" s="19">
        <v>122.1</v>
      </c>
      <c r="I305" s="19">
        <v>134.80000000000001</v>
      </c>
      <c r="J305" s="19">
        <v>124.6</v>
      </c>
      <c r="K305" s="19">
        <v>89.5</v>
      </c>
      <c r="L305" s="19">
        <v>73</v>
      </c>
      <c r="M305" s="19">
        <v>0</v>
      </c>
      <c r="N305" s="19">
        <v>0</v>
      </c>
      <c r="O305" s="19">
        <v>76.099999999999994</v>
      </c>
    </row>
    <row r="306" spans="1:15">
      <c r="A306" s="16">
        <v>2020</v>
      </c>
      <c r="B306" s="16">
        <v>5</v>
      </c>
      <c r="C306" s="16" t="s">
        <v>100</v>
      </c>
      <c r="D306" s="16" t="s">
        <v>48</v>
      </c>
      <c r="E306" s="19">
        <v>106.18792689999999</v>
      </c>
      <c r="F306" s="19">
        <v>93.159444440000001</v>
      </c>
      <c r="G306" s="19"/>
      <c r="H306" s="19"/>
      <c r="I306" s="19"/>
      <c r="J306" s="19"/>
      <c r="K306" s="19">
        <v>107.9256046</v>
      </c>
      <c r="L306" s="19">
        <v>101.4563411</v>
      </c>
      <c r="M306" s="19"/>
      <c r="N306" s="19"/>
      <c r="O306" s="19">
        <v>96.256045779999994</v>
      </c>
    </row>
    <row r="307" spans="1:15">
      <c r="A307" s="16">
        <v>2020</v>
      </c>
      <c r="B307" s="16">
        <v>5</v>
      </c>
      <c r="C307" s="16" t="s">
        <v>100</v>
      </c>
      <c r="D307" s="16" t="s">
        <v>49</v>
      </c>
      <c r="E307" s="19">
        <v>103.0701643</v>
      </c>
      <c r="F307" s="19">
        <v>92.489510490000001</v>
      </c>
      <c r="G307" s="19"/>
      <c r="H307" s="19"/>
      <c r="I307" s="19"/>
      <c r="J307" s="19"/>
      <c r="K307" s="19">
        <v>104.2307206</v>
      </c>
      <c r="L307" s="19">
        <v>98.097977240000006</v>
      </c>
      <c r="M307" s="19"/>
      <c r="N307" s="19"/>
      <c r="O307" s="19">
        <v>90.963969660000004</v>
      </c>
    </row>
    <row r="308" spans="1:15">
      <c r="A308" s="16">
        <v>2020</v>
      </c>
      <c r="B308" s="16">
        <v>5</v>
      </c>
      <c r="C308" s="16" t="s">
        <v>100</v>
      </c>
      <c r="D308" s="16" t="s">
        <v>50</v>
      </c>
      <c r="E308" s="19">
        <v>107.4740548</v>
      </c>
      <c r="F308" s="19">
        <v>93.434805330000003</v>
      </c>
      <c r="G308" s="19"/>
      <c r="H308" s="19"/>
      <c r="I308" s="19"/>
      <c r="J308" s="19"/>
      <c r="K308" s="19">
        <v>109.4498044</v>
      </c>
      <c r="L308" s="19">
        <v>102.84172100000001</v>
      </c>
      <c r="M308" s="19"/>
      <c r="N308" s="19"/>
      <c r="O308" s="19">
        <v>98.439113430000006</v>
      </c>
    </row>
    <row r="309" spans="1:15">
      <c r="A309" s="16">
        <v>2020</v>
      </c>
      <c r="B309" s="16">
        <v>8</v>
      </c>
      <c r="C309" s="16" t="s">
        <v>101</v>
      </c>
      <c r="D309" s="16" t="s">
        <v>48</v>
      </c>
      <c r="E309" s="19">
        <v>98.978802990000005</v>
      </c>
      <c r="F309" s="19">
        <v>89.53831658</v>
      </c>
      <c r="G309" s="19"/>
      <c r="H309" s="19"/>
      <c r="I309" s="19"/>
      <c r="J309" s="19"/>
      <c r="K309" s="19">
        <v>104.9011845</v>
      </c>
      <c r="L309" s="19">
        <v>95.380610970000006</v>
      </c>
      <c r="M309" s="19"/>
      <c r="N309" s="19"/>
      <c r="O309" s="19">
        <v>90.544264339999998</v>
      </c>
    </row>
    <row r="310" spans="1:15">
      <c r="A310" s="16">
        <v>2020</v>
      </c>
      <c r="B310" s="16">
        <v>8</v>
      </c>
      <c r="C310" s="16" t="s">
        <v>101</v>
      </c>
      <c r="D310" s="16" t="s">
        <v>49</v>
      </c>
      <c r="E310" s="19">
        <v>101.17399500000001</v>
      </c>
      <c r="F310" s="19">
        <v>90.728942369999999</v>
      </c>
      <c r="G310" s="19"/>
      <c r="H310" s="19"/>
      <c r="I310" s="19"/>
      <c r="J310" s="19"/>
      <c r="K310" s="19">
        <v>102.7342965</v>
      </c>
      <c r="L310" s="19">
        <v>95.862437189999994</v>
      </c>
      <c r="M310" s="19"/>
      <c r="N310" s="19"/>
      <c r="O310" s="19">
        <v>90.91080402</v>
      </c>
    </row>
    <row r="311" spans="1:15">
      <c r="A311" s="16">
        <v>2020</v>
      </c>
      <c r="B311" s="16">
        <v>8</v>
      </c>
      <c r="C311" s="16" t="s">
        <v>101</v>
      </c>
      <c r="D311" s="16" t="s">
        <v>50</v>
      </c>
      <c r="E311" s="19">
        <v>96.816212870000001</v>
      </c>
      <c r="F311" s="19">
        <v>88.366978189999998</v>
      </c>
      <c r="G311" s="19"/>
      <c r="H311" s="19"/>
      <c r="I311" s="19"/>
      <c r="J311" s="19"/>
      <c r="K311" s="19">
        <v>107.0358911</v>
      </c>
      <c r="L311" s="19">
        <v>94.90594059</v>
      </c>
      <c r="M311" s="19"/>
      <c r="N311" s="19"/>
      <c r="O311" s="19">
        <v>90.183168319999993</v>
      </c>
    </row>
    <row r="312" spans="1:15">
      <c r="A312" s="16">
        <v>2020</v>
      </c>
      <c r="B312" s="16">
        <v>11</v>
      </c>
      <c r="C312" s="16" t="s">
        <v>102</v>
      </c>
      <c r="D312" s="16" t="s">
        <v>48</v>
      </c>
      <c r="E312" s="19">
        <v>98.246915009999995</v>
      </c>
      <c r="F312" s="19">
        <v>87.477835909999996</v>
      </c>
      <c r="G312" s="19"/>
      <c r="H312" s="19"/>
      <c r="I312" s="19"/>
      <c r="J312" s="19"/>
      <c r="K312" s="19">
        <v>99.440453430000005</v>
      </c>
      <c r="L312" s="19">
        <v>94.309203789999998</v>
      </c>
      <c r="M312" s="19"/>
      <c r="N312" s="19"/>
      <c r="O312" s="19">
        <v>89.059807269999993</v>
      </c>
    </row>
    <row r="313" spans="1:15">
      <c r="A313" s="16">
        <v>2020</v>
      </c>
      <c r="B313" s="16">
        <v>11</v>
      </c>
      <c r="C313" s="16" t="s">
        <v>102</v>
      </c>
      <c r="D313" s="16" t="s">
        <v>49</v>
      </c>
      <c r="E313" s="19">
        <v>106.03382209999999</v>
      </c>
      <c r="F313" s="19">
        <v>93.645469660000003</v>
      </c>
      <c r="G313" s="19"/>
      <c r="H313" s="19"/>
      <c r="I313" s="19"/>
      <c r="J313" s="19"/>
      <c r="K313" s="19">
        <v>107.3149243</v>
      </c>
      <c r="L313" s="19">
        <v>100.4492077</v>
      </c>
      <c r="M313" s="19"/>
      <c r="N313" s="19"/>
      <c r="O313" s="19">
        <v>94.900839640000001</v>
      </c>
    </row>
    <row r="314" spans="1:15">
      <c r="A314" s="16">
        <v>2020</v>
      </c>
      <c r="B314" s="16">
        <v>11</v>
      </c>
      <c r="C314" s="16" t="s">
        <v>102</v>
      </c>
      <c r="D314" s="16" t="s">
        <v>50</v>
      </c>
      <c r="E314" s="19">
        <v>96.727167820000005</v>
      </c>
      <c r="F314" s="19">
        <v>86.269730870000004</v>
      </c>
      <c r="G314" s="19"/>
      <c r="H314" s="19"/>
      <c r="I314" s="19"/>
      <c r="J314" s="19"/>
      <c r="K314" s="19">
        <v>97.903616679999999</v>
      </c>
      <c r="L314" s="19">
        <v>93.110877740000006</v>
      </c>
      <c r="M314" s="19"/>
      <c r="N314" s="19"/>
      <c r="O314" s="19">
        <v>87.919830590000004</v>
      </c>
    </row>
    <row r="315" spans="1:15">
      <c r="A315" s="16">
        <v>2020</v>
      </c>
      <c r="B315" s="16">
        <v>13</v>
      </c>
      <c r="C315" s="16" t="s">
        <v>103</v>
      </c>
      <c r="D315" s="16" t="s">
        <v>48</v>
      </c>
      <c r="E315" s="19">
        <v>98.165558020000006</v>
      </c>
      <c r="F315" s="19">
        <v>89.951834009999999</v>
      </c>
      <c r="G315" s="19"/>
      <c r="H315" s="19"/>
      <c r="I315" s="19"/>
      <c r="J315" s="19"/>
      <c r="K315" s="19">
        <v>102.6596452</v>
      </c>
      <c r="L315" s="19">
        <v>93.846267549999993</v>
      </c>
      <c r="M315" s="19"/>
      <c r="N315" s="19"/>
      <c r="O315" s="19">
        <v>88.134515890000003</v>
      </c>
    </row>
    <row r="316" spans="1:15">
      <c r="A316" s="16">
        <v>2020</v>
      </c>
      <c r="B316" s="16">
        <v>13</v>
      </c>
      <c r="C316" s="16" t="s">
        <v>103</v>
      </c>
      <c r="D316" s="16" t="s">
        <v>49</v>
      </c>
      <c r="E316" s="19">
        <v>98.191712429999995</v>
      </c>
      <c r="F316" s="19">
        <v>90.053079620000005</v>
      </c>
      <c r="G316" s="19"/>
      <c r="H316" s="19"/>
      <c r="I316" s="19"/>
      <c r="J316" s="19"/>
      <c r="K316" s="19">
        <v>102.7978033</v>
      </c>
      <c r="L316" s="19">
        <v>93.874687969999997</v>
      </c>
      <c r="M316" s="19"/>
      <c r="N316" s="19"/>
      <c r="O316" s="19">
        <v>89.748876679999995</v>
      </c>
    </row>
    <row r="317" spans="1:15">
      <c r="A317" s="16">
        <v>2020</v>
      </c>
      <c r="B317" s="16">
        <v>13</v>
      </c>
      <c r="C317" s="16" t="s">
        <v>103</v>
      </c>
      <c r="D317" s="16" t="s">
        <v>50</v>
      </c>
      <c r="E317" s="19">
        <v>98.091038409999996</v>
      </c>
      <c r="F317" s="19">
        <v>89.663817660000007</v>
      </c>
      <c r="G317" s="19"/>
      <c r="H317" s="19"/>
      <c r="I317" s="19"/>
      <c r="J317" s="19"/>
      <c r="K317" s="19">
        <v>102.2660028</v>
      </c>
      <c r="L317" s="19">
        <v>93.765291610000006</v>
      </c>
      <c r="M317" s="19"/>
      <c r="N317" s="19"/>
      <c r="O317" s="19">
        <v>83.534850640000002</v>
      </c>
    </row>
    <row r="318" spans="1:15">
      <c r="A318" s="16">
        <v>2020</v>
      </c>
      <c r="B318" s="16">
        <v>15</v>
      </c>
      <c r="C318" s="16" t="s">
        <v>104</v>
      </c>
      <c r="D318" s="16" t="s">
        <v>48</v>
      </c>
      <c r="E318" s="19">
        <v>101.5622857</v>
      </c>
      <c r="F318" s="19">
        <v>91.588709679999994</v>
      </c>
      <c r="G318" s="19"/>
      <c r="H318" s="19"/>
      <c r="I318" s="19"/>
      <c r="J318" s="19"/>
      <c r="K318" s="19">
        <v>95.283428569999998</v>
      </c>
      <c r="L318" s="19">
        <v>95.310857139999996</v>
      </c>
      <c r="M318" s="19"/>
      <c r="N318" s="19"/>
      <c r="O318" s="19">
        <v>90.041142859999994</v>
      </c>
    </row>
    <row r="319" spans="1:15">
      <c r="A319" s="16">
        <v>2020</v>
      </c>
      <c r="B319" s="16">
        <v>15</v>
      </c>
      <c r="C319" s="16" t="s">
        <v>104</v>
      </c>
      <c r="D319" s="16" t="s">
        <v>49</v>
      </c>
      <c r="E319" s="19">
        <v>69.5</v>
      </c>
      <c r="F319" s="19">
        <v>100</v>
      </c>
      <c r="G319" s="19"/>
      <c r="H319" s="19"/>
      <c r="I319" s="19"/>
      <c r="J319" s="19"/>
      <c r="K319" s="19">
        <v>84</v>
      </c>
      <c r="L319" s="19">
        <v>73</v>
      </c>
      <c r="M319" s="19"/>
      <c r="N319" s="19"/>
      <c r="O319" s="19">
        <v>97.5</v>
      </c>
    </row>
    <row r="320" spans="1:15">
      <c r="A320" s="16">
        <v>2020</v>
      </c>
      <c r="B320" s="16">
        <v>15</v>
      </c>
      <c r="C320" s="16" t="s">
        <v>104</v>
      </c>
      <c r="D320" s="16" t="s">
        <v>50</v>
      </c>
      <c r="E320" s="19">
        <v>101.6357388</v>
      </c>
      <c r="F320" s="19">
        <v>91.569284060000001</v>
      </c>
      <c r="G320" s="19"/>
      <c r="H320" s="19"/>
      <c r="I320" s="19"/>
      <c r="J320" s="19"/>
      <c r="K320" s="19">
        <v>95.30927835</v>
      </c>
      <c r="L320" s="19">
        <v>95.361970220000003</v>
      </c>
      <c r="M320" s="19"/>
      <c r="N320" s="19"/>
      <c r="O320" s="19">
        <v>90.024054980000003</v>
      </c>
    </row>
    <row r="321" spans="1:15">
      <c r="A321" s="16">
        <v>2020</v>
      </c>
      <c r="B321" s="16">
        <v>17</v>
      </c>
      <c r="C321" s="16" t="s">
        <v>105</v>
      </c>
      <c r="D321" s="16" t="s">
        <v>48</v>
      </c>
      <c r="E321" s="19">
        <v>97.377993529999998</v>
      </c>
      <c r="F321" s="19">
        <v>93.885214009999999</v>
      </c>
      <c r="G321" s="19"/>
      <c r="H321" s="19"/>
      <c r="I321" s="19"/>
      <c r="J321" s="19"/>
      <c r="K321" s="19">
        <v>102.64530739999999</v>
      </c>
      <c r="L321" s="19">
        <v>94.613592229999995</v>
      </c>
      <c r="M321" s="19"/>
      <c r="N321" s="19"/>
      <c r="O321" s="19">
        <v>88.346278319999996</v>
      </c>
    </row>
    <row r="322" spans="1:15">
      <c r="A322" s="16">
        <v>2020</v>
      </c>
      <c r="B322" s="16">
        <v>17</v>
      </c>
      <c r="C322" s="16" t="s">
        <v>105</v>
      </c>
      <c r="D322" s="16" t="s">
        <v>49</v>
      </c>
      <c r="E322" s="19">
        <v>98.55859375</v>
      </c>
      <c r="F322" s="19">
        <v>94.215123860000006</v>
      </c>
      <c r="G322" s="19"/>
      <c r="H322" s="19"/>
      <c r="I322" s="19"/>
      <c r="J322" s="19"/>
      <c r="K322" s="19">
        <v>105.3164063</v>
      </c>
      <c r="L322" s="19">
        <v>96.4765625</v>
      </c>
      <c r="M322" s="19"/>
      <c r="N322" s="19"/>
      <c r="O322" s="19">
        <v>89.756510419999998</v>
      </c>
    </row>
    <row r="323" spans="1:15">
      <c r="A323" s="16">
        <v>2020</v>
      </c>
      <c r="B323" s="16">
        <v>17</v>
      </c>
      <c r="C323" s="16" t="s">
        <v>105</v>
      </c>
      <c r="D323" s="16" t="s">
        <v>50</v>
      </c>
      <c r="E323" s="19">
        <v>96.211068209999993</v>
      </c>
      <c r="F323" s="19">
        <v>93.558709680000007</v>
      </c>
      <c r="G323" s="19"/>
      <c r="H323" s="19"/>
      <c r="I323" s="19"/>
      <c r="J323" s="19"/>
      <c r="K323" s="19">
        <v>100.00514800000001</v>
      </c>
      <c r="L323" s="19">
        <v>92.772200769999998</v>
      </c>
      <c r="M323" s="19"/>
      <c r="N323" s="19"/>
      <c r="O323" s="19">
        <v>86.952380950000006</v>
      </c>
    </row>
    <row r="324" spans="1:15">
      <c r="A324" s="16">
        <v>2020</v>
      </c>
      <c r="B324" s="16">
        <v>18</v>
      </c>
      <c r="C324" s="16" t="s">
        <v>106</v>
      </c>
      <c r="D324" s="16" t="s">
        <v>48</v>
      </c>
      <c r="E324" s="19">
        <v>83.181818179999993</v>
      </c>
      <c r="F324" s="19">
        <v>82.9</v>
      </c>
      <c r="G324" s="19"/>
      <c r="H324" s="19"/>
      <c r="I324" s="19"/>
      <c r="J324" s="19"/>
      <c r="K324" s="19">
        <v>82.727272729999996</v>
      </c>
      <c r="L324" s="19">
        <v>84.818181820000007</v>
      </c>
      <c r="M324" s="19"/>
      <c r="N324" s="19"/>
      <c r="O324" s="19">
        <v>93.727272729999996</v>
      </c>
    </row>
    <row r="325" spans="1:15">
      <c r="A325" s="16">
        <v>2020</v>
      </c>
      <c r="B325" s="16">
        <v>18</v>
      </c>
      <c r="C325" s="16" t="s">
        <v>106</v>
      </c>
      <c r="D325" s="16" t="s">
        <v>50</v>
      </c>
      <c r="E325" s="19">
        <v>83.181818179999993</v>
      </c>
      <c r="F325" s="19">
        <v>82.9</v>
      </c>
      <c r="G325" s="19"/>
      <c r="H325" s="19"/>
      <c r="I325" s="19"/>
      <c r="J325" s="19"/>
      <c r="K325" s="19">
        <v>82.727272729999996</v>
      </c>
      <c r="L325" s="19">
        <v>84.818181820000007</v>
      </c>
      <c r="M325" s="19"/>
      <c r="N325" s="19"/>
      <c r="O325" s="19">
        <v>93.727272729999996</v>
      </c>
    </row>
    <row r="326" spans="1:15">
      <c r="A326" s="16">
        <v>2020</v>
      </c>
      <c r="B326" s="16">
        <v>19</v>
      </c>
      <c r="C326" s="16" t="s">
        <v>107</v>
      </c>
      <c r="D326" s="16" t="s">
        <v>48</v>
      </c>
      <c r="E326" s="19">
        <v>100.010989</v>
      </c>
      <c r="F326" s="19">
        <v>89.853994490000005</v>
      </c>
      <c r="G326" s="19"/>
      <c r="H326" s="19"/>
      <c r="I326" s="19"/>
      <c r="J326" s="19"/>
      <c r="K326" s="19">
        <v>98.587912090000003</v>
      </c>
      <c r="L326" s="19">
        <v>94.519230769999993</v>
      </c>
      <c r="M326" s="19"/>
      <c r="N326" s="19"/>
      <c r="O326" s="19">
        <v>90.030219779999996</v>
      </c>
    </row>
    <row r="327" spans="1:15">
      <c r="A327" s="16">
        <v>2020</v>
      </c>
      <c r="B327" s="16">
        <v>19</v>
      </c>
      <c r="C327" s="16" t="s">
        <v>107</v>
      </c>
      <c r="D327" s="16" t="s">
        <v>49</v>
      </c>
      <c r="E327" s="19">
        <v>95.660714290000001</v>
      </c>
      <c r="F327" s="19">
        <v>87.517857140000004</v>
      </c>
      <c r="G327" s="19"/>
      <c r="H327" s="19"/>
      <c r="I327" s="19"/>
      <c r="J327" s="19"/>
      <c r="K327" s="19">
        <v>97</v>
      </c>
      <c r="L327" s="19">
        <v>91.464285709999999</v>
      </c>
      <c r="M327" s="19"/>
      <c r="N327" s="19"/>
      <c r="O327" s="19">
        <v>81.910714290000001</v>
      </c>
    </row>
    <row r="328" spans="1:15">
      <c r="A328" s="16">
        <v>2020</v>
      </c>
      <c r="B328" s="16">
        <v>19</v>
      </c>
      <c r="C328" s="16" t="s">
        <v>107</v>
      </c>
      <c r="D328" s="16" t="s">
        <v>50</v>
      </c>
      <c r="E328" s="19">
        <v>100.8019481</v>
      </c>
      <c r="F328" s="19">
        <v>90.280130290000002</v>
      </c>
      <c r="G328" s="19"/>
      <c r="H328" s="19"/>
      <c r="I328" s="19"/>
      <c r="J328" s="19"/>
      <c r="K328" s="19">
        <v>98.876623379999998</v>
      </c>
      <c r="L328" s="19">
        <v>95.074675319999997</v>
      </c>
      <c r="M328" s="19"/>
      <c r="N328" s="19"/>
      <c r="O328" s="19">
        <v>91.506493509999999</v>
      </c>
    </row>
    <row r="329" spans="1:15">
      <c r="A329" s="16">
        <v>2020</v>
      </c>
      <c r="B329" s="16">
        <v>20</v>
      </c>
      <c r="C329" s="16" t="s">
        <v>108</v>
      </c>
      <c r="D329" s="16" t="s">
        <v>48</v>
      </c>
      <c r="E329" s="19">
        <v>91.1</v>
      </c>
      <c r="F329" s="19">
        <v>68.3</v>
      </c>
      <c r="G329" s="19"/>
      <c r="H329" s="19"/>
      <c r="I329" s="19"/>
      <c r="J329" s="19"/>
      <c r="K329" s="19">
        <v>88.6</v>
      </c>
      <c r="L329" s="19">
        <v>80.5</v>
      </c>
      <c r="M329" s="19"/>
      <c r="N329" s="19"/>
      <c r="O329" s="19">
        <v>89</v>
      </c>
    </row>
    <row r="330" spans="1:15">
      <c r="A330" s="16">
        <v>2020</v>
      </c>
      <c r="B330" s="16">
        <v>20</v>
      </c>
      <c r="C330" s="16" t="s">
        <v>108</v>
      </c>
      <c r="D330" s="16" t="s">
        <v>50</v>
      </c>
      <c r="E330" s="19">
        <v>91.1</v>
      </c>
      <c r="F330" s="19">
        <v>68.3</v>
      </c>
      <c r="G330" s="19"/>
      <c r="H330" s="19"/>
      <c r="I330" s="19"/>
      <c r="J330" s="19"/>
      <c r="K330" s="19">
        <v>88.6</v>
      </c>
      <c r="L330" s="19">
        <v>80.5</v>
      </c>
      <c r="M330" s="19"/>
      <c r="N330" s="19"/>
      <c r="O330" s="19">
        <v>89</v>
      </c>
    </row>
    <row r="331" spans="1:15">
      <c r="A331" s="16">
        <v>2020</v>
      </c>
      <c r="B331" s="16">
        <v>23</v>
      </c>
      <c r="C331" s="16" t="s">
        <v>109</v>
      </c>
      <c r="D331" s="16" t="s">
        <v>48</v>
      </c>
      <c r="E331" s="19">
        <v>94.34375</v>
      </c>
      <c r="F331" s="19">
        <v>86.489583330000002</v>
      </c>
      <c r="G331" s="19"/>
      <c r="H331" s="19"/>
      <c r="I331" s="19"/>
      <c r="J331" s="19"/>
      <c r="K331" s="19">
        <v>95.729166669999998</v>
      </c>
      <c r="L331" s="19">
        <v>88.65625</v>
      </c>
      <c r="M331" s="19"/>
      <c r="N331" s="19"/>
      <c r="O331" s="19">
        <v>80.416666669999998</v>
      </c>
    </row>
    <row r="332" spans="1:15">
      <c r="A332" s="16">
        <v>2020</v>
      </c>
      <c r="B332" s="16">
        <v>23</v>
      </c>
      <c r="C332" s="16" t="s">
        <v>109</v>
      </c>
      <c r="D332" s="16" t="s">
        <v>50</v>
      </c>
      <c r="E332" s="19">
        <v>94.34375</v>
      </c>
      <c r="F332" s="19">
        <v>86.489583330000002</v>
      </c>
      <c r="G332" s="19"/>
      <c r="H332" s="19"/>
      <c r="I332" s="19"/>
      <c r="J332" s="19"/>
      <c r="K332" s="19">
        <v>95.729166669999998</v>
      </c>
      <c r="L332" s="19">
        <v>88.65625</v>
      </c>
      <c r="M332" s="19"/>
      <c r="N332" s="19"/>
      <c r="O332" s="19">
        <v>80.416666669999998</v>
      </c>
    </row>
    <row r="333" spans="1:15">
      <c r="A333" s="16">
        <v>2020</v>
      </c>
      <c r="B333" s="16">
        <v>25</v>
      </c>
      <c r="C333" s="16" t="s">
        <v>18</v>
      </c>
      <c r="D333" s="16" t="s">
        <v>48</v>
      </c>
      <c r="E333" s="19">
        <v>82.647870429999998</v>
      </c>
      <c r="F333" s="19">
        <v>86.409776699999995</v>
      </c>
      <c r="G333" s="19"/>
      <c r="H333" s="19"/>
      <c r="I333" s="19"/>
      <c r="J333" s="19"/>
      <c r="K333" s="19">
        <v>93.778044390000005</v>
      </c>
      <c r="L333" s="19">
        <v>82.344931009999996</v>
      </c>
      <c r="M333" s="19"/>
      <c r="N333" s="19"/>
      <c r="O333" s="19">
        <v>84.107378519999997</v>
      </c>
    </row>
    <row r="334" spans="1:15">
      <c r="A334" s="16">
        <v>2020</v>
      </c>
      <c r="B334" s="16">
        <v>25</v>
      </c>
      <c r="C334" s="16" t="s">
        <v>18</v>
      </c>
      <c r="D334" s="16" t="s">
        <v>49</v>
      </c>
      <c r="E334" s="19">
        <v>108.4285714</v>
      </c>
      <c r="F334" s="19">
        <v>109</v>
      </c>
      <c r="G334" s="19"/>
      <c r="H334" s="19"/>
      <c r="I334" s="19"/>
      <c r="J334" s="19"/>
      <c r="K334" s="19">
        <v>123.4285714</v>
      </c>
      <c r="L334" s="19">
        <v>112.1428571</v>
      </c>
      <c r="M334" s="19"/>
      <c r="N334" s="19"/>
      <c r="O334" s="19">
        <v>88.857142859999996</v>
      </c>
    </row>
    <row r="335" spans="1:15">
      <c r="A335" s="16">
        <v>2020</v>
      </c>
      <c r="B335" s="16">
        <v>25</v>
      </c>
      <c r="C335" s="16" t="s">
        <v>18</v>
      </c>
      <c r="D335" s="16" t="s">
        <v>50</v>
      </c>
      <c r="E335" s="19">
        <v>82.539156629999994</v>
      </c>
      <c r="F335" s="19">
        <v>86.313939390000002</v>
      </c>
      <c r="G335" s="19"/>
      <c r="H335" s="19"/>
      <c r="I335" s="19"/>
      <c r="J335" s="19"/>
      <c r="K335" s="19">
        <v>93.653012050000001</v>
      </c>
      <c r="L335" s="19">
        <v>82.219277109999993</v>
      </c>
      <c r="M335" s="19"/>
      <c r="N335" s="19"/>
      <c r="O335" s="19">
        <v>84.087349399999994</v>
      </c>
    </row>
    <row r="336" spans="1:15">
      <c r="A336" s="16">
        <v>2020</v>
      </c>
      <c r="B336" s="16">
        <v>27</v>
      </c>
      <c r="C336" s="16" t="s">
        <v>110</v>
      </c>
      <c r="D336" s="16" t="s">
        <v>48</v>
      </c>
      <c r="E336" s="19">
        <v>81.375</v>
      </c>
      <c r="F336" s="19">
        <v>66.55</v>
      </c>
      <c r="G336" s="19"/>
      <c r="H336" s="19"/>
      <c r="I336" s="19"/>
      <c r="J336" s="19"/>
      <c r="K336" s="19">
        <v>80.900000000000006</v>
      </c>
      <c r="L336" s="19">
        <v>75.924999999999997</v>
      </c>
      <c r="M336" s="19"/>
      <c r="N336" s="19"/>
      <c r="O336" s="19">
        <v>66.849999999999994</v>
      </c>
    </row>
    <row r="337" spans="1:15">
      <c r="A337" s="16">
        <v>2020</v>
      </c>
      <c r="B337" s="16">
        <v>27</v>
      </c>
      <c r="C337" s="16" t="s">
        <v>110</v>
      </c>
      <c r="D337" s="16" t="s">
        <v>50</v>
      </c>
      <c r="E337" s="19">
        <v>81.375</v>
      </c>
      <c r="F337" s="19">
        <v>66.55</v>
      </c>
      <c r="G337" s="19"/>
      <c r="H337" s="19"/>
      <c r="I337" s="19"/>
      <c r="J337" s="19"/>
      <c r="K337" s="19">
        <v>80.900000000000006</v>
      </c>
      <c r="L337" s="19">
        <v>75.924999999999997</v>
      </c>
      <c r="M337" s="19"/>
      <c r="N337" s="19"/>
      <c r="O337" s="19">
        <v>66.849999999999994</v>
      </c>
    </row>
    <row r="338" spans="1:15">
      <c r="A338" s="16">
        <v>2020</v>
      </c>
      <c r="B338" s="16">
        <v>41</v>
      </c>
      <c r="C338" s="16" t="s">
        <v>111</v>
      </c>
      <c r="D338" s="16" t="s">
        <v>48</v>
      </c>
      <c r="E338" s="19">
        <v>93.797468350000003</v>
      </c>
      <c r="F338" s="19">
        <v>79.491525420000002</v>
      </c>
      <c r="G338" s="19"/>
      <c r="H338" s="19"/>
      <c r="I338" s="19"/>
      <c r="J338" s="19"/>
      <c r="K338" s="19">
        <v>98.362869200000006</v>
      </c>
      <c r="L338" s="19">
        <v>87.911392410000005</v>
      </c>
      <c r="M338" s="19"/>
      <c r="N338" s="19"/>
      <c r="O338" s="19">
        <v>88.628691979999999</v>
      </c>
    </row>
    <row r="339" spans="1:15">
      <c r="A339" s="16">
        <v>2020</v>
      </c>
      <c r="B339" s="16">
        <v>41</v>
      </c>
      <c r="C339" s="16" t="s">
        <v>111</v>
      </c>
      <c r="D339" s="16" t="s">
        <v>49</v>
      </c>
      <c r="E339" s="19">
        <v>91.647343000000006</v>
      </c>
      <c r="F339" s="19">
        <v>77.766990289999995</v>
      </c>
      <c r="G339" s="19"/>
      <c r="H339" s="19"/>
      <c r="I339" s="19"/>
      <c r="J339" s="19"/>
      <c r="K339" s="19">
        <v>96.724637680000001</v>
      </c>
      <c r="L339" s="19">
        <v>85.927536230000001</v>
      </c>
      <c r="M339" s="19"/>
      <c r="N339" s="19"/>
      <c r="O339" s="19">
        <v>86.328502420000007</v>
      </c>
    </row>
    <row r="340" spans="1:15">
      <c r="A340" s="16">
        <v>2020</v>
      </c>
      <c r="B340" s="16">
        <v>41</v>
      </c>
      <c r="C340" s="16" t="s">
        <v>111</v>
      </c>
      <c r="D340" s="16" t="s">
        <v>50</v>
      </c>
      <c r="E340" s="19">
        <v>108.6333333</v>
      </c>
      <c r="F340" s="19">
        <v>91.333333330000002</v>
      </c>
      <c r="G340" s="19"/>
      <c r="H340" s="19"/>
      <c r="I340" s="19"/>
      <c r="J340" s="19"/>
      <c r="K340" s="19">
        <v>109.66666669999999</v>
      </c>
      <c r="L340" s="19">
        <v>101.6</v>
      </c>
      <c r="M340" s="19"/>
      <c r="N340" s="19"/>
      <c r="O340" s="19">
        <v>104.5</v>
      </c>
    </row>
    <row r="341" spans="1:15">
      <c r="A341" s="16">
        <v>2020</v>
      </c>
      <c r="B341" s="16">
        <v>44</v>
      </c>
      <c r="C341" s="16" t="s">
        <v>112</v>
      </c>
      <c r="D341" s="16" t="s">
        <v>48</v>
      </c>
      <c r="E341" s="19">
        <v>92.770161290000004</v>
      </c>
      <c r="F341" s="19">
        <v>87.838709679999994</v>
      </c>
      <c r="G341" s="19"/>
      <c r="H341" s="19"/>
      <c r="I341" s="19"/>
      <c r="J341" s="19"/>
      <c r="K341" s="19">
        <v>90.834677420000006</v>
      </c>
      <c r="L341" s="19">
        <v>87.580645160000003</v>
      </c>
      <c r="M341" s="19"/>
      <c r="N341" s="19"/>
      <c r="O341" s="19">
        <v>81.25</v>
      </c>
    </row>
    <row r="342" spans="1:15">
      <c r="A342" s="16">
        <v>2020</v>
      </c>
      <c r="B342" s="16">
        <v>44</v>
      </c>
      <c r="C342" s="16" t="s">
        <v>112</v>
      </c>
      <c r="D342" s="16" t="s">
        <v>50</v>
      </c>
      <c r="E342" s="19">
        <v>92.770161290000004</v>
      </c>
      <c r="F342" s="19">
        <v>87.838709679999994</v>
      </c>
      <c r="G342" s="19"/>
      <c r="H342" s="19"/>
      <c r="I342" s="19"/>
      <c r="J342" s="19"/>
      <c r="K342" s="19">
        <v>90.834677420000006</v>
      </c>
      <c r="L342" s="19">
        <v>87.580645160000003</v>
      </c>
      <c r="M342" s="19"/>
      <c r="N342" s="19"/>
      <c r="O342" s="19">
        <v>81.25</v>
      </c>
    </row>
    <row r="343" spans="1:15">
      <c r="A343" s="16">
        <v>2020</v>
      </c>
      <c r="B343" s="16">
        <v>47</v>
      </c>
      <c r="C343" s="16" t="s">
        <v>113</v>
      </c>
      <c r="D343" s="16" t="s">
        <v>48</v>
      </c>
      <c r="E343" s="19">
        <v>88.256862749999996</v>
      </c>
      <c r="F343" s="19">
        <v>86.986193290000003</v>
      </c>
      <c r="G343" s="19"/>
      <c r="H343" s="19"/>
      <c r="I343" s="19"/>
      <c r="J343" s="19"/>
      <c r="K343" s="19">
        <v>91.68431373</v>
      </c>
      <c r="L343" s="19">
        <v>85.266666670000006</v>
      </c>
      <c r="M343" s="19"/>
      <c r="N343" s="19"/>
      <c r="O343" s="19">
        <v>79.609803920000004</v>
      </c>
    </row>
    <row r="344" spans="1:15">
      <c r="A344" s="16">
        <v>2020</v>
      </c>
      <c r="B344" s="16">
        <v>47</v>
      </c>
      <c r="C344" s="16" t="s">
        <v>113</v>
      </c>
      <c r="D344" s="16" t="s">
        <v>50</v>
      </c>
      <c r="E344" s="19">
        <v>88.256862749999996</v>
      </c>
      <c r="F344" s="19">
        <v>86.986193290000003</v>
      </c>
      <c r="G344" s="19"/>
      <c r="H344" s="19"/>
      <c r="I344" s="19"/>
      <c r="J344" s="19"/>
      <c r="K344" s="19">
        <v>91.68431373</v>
      </c>
      <c r="L344" s="19">
        <v>85.266666670000006</v>
      </c>
      <c r="M344" s="19"/>
      <c r="N344" s="19"/>
      <c r="O344" s="19">
        <v>79.609803920000004</v>
      </c>
    </row>
    <row r="345" spans="1:15">
      <c r="A345" s="16">
        <v>2020</v>
      </c>
      <c r="B345" s="16">
        <v>50</v>
      </c>
      <c r="C345" s="16" t="s">
        <v>114</v>
      </c>
      <c r="D345" s="16" t="s">
        <v>48</v>
      </c>
      <c r="E345" s="19">
        <v>100.4666667</v>
      </c>
      <c r="F345" s="19">
        <v>95.2</v>
      </c>
      <c r="G345" s="19"/>
      <c r="H345" s="19"/>
      <c r="I345" s="19"/>
      <c r="J345" s="19"/>
      <c r="K345" s="19">
        <v>102.9333333</v>
      </c>
      <c r="L345" s="19">
        <v>97.2</v>
      </c>
      <c r="M345" s="19"/>
      <c r="N345" s="19"/>
      <c r="O345" s="19">
        <v>87.066666670000004</v>
      </c>
    </row>
    <row r="346" spans="1:15">
      <c r="A346" s="16">
        <v>2020</v>
      </c>
      <c r="B346" s="16">
        <v>50</v>
      </c>
      <c r="C346" s="16" t="s">
        <v>114</v>
      </c>
      <c r="D346" s="16" t="s">
        <v>50</v>
      </c>
      <c r="E346" s="19">
        <v>100.4666667</v>
      </c>
      <c r="F346" s="19">
        <v>95.2</v>
      </c>
      <c r="G346" s="19"/>
      <c r="H346" s="19"/>
      <c r="I346" s="19"/>
      <c r="J346" s="19"/>
      <c r="K346" s="19">
        <v>102.9333333</v>
      </c>
      <c r="L346" s="19">
        <v>97.2</v>
      </c>
      <c r="M346" s="19"/>
      <c r="N346" s="19"/>
      <c r="O346" s="19">
        <v>87.066666670000004</v>
      </c>
    </row>
    <row r="347" spans="1:15">
      <c r="A347" s="16">
        <v>2020</v>
      </c>
      <c r="B347" s="16">
        <v>52</v>
      </c>
      <c r="C347" s="16" t="s">
        <v>115</v>
      </c>
      <c r="D347" s="16" t="s">
        <v>48</v>
      </c>
      <c r="E347" s="19">
        <v>100.2578125</v>
      </c>
      <c r="F347" s="19">
        <v>96.308093990000003</v>
      </c>
      <c r="G347" s="19"/>
      <c r="H347" s="19"/>
      <c r="I347" s="19"/>
      <c r="J347" s="19"/>
      <c r="K347" s="19">
        <v>100.4453125</v>
      </c>
      <c r="L347" s="19">
        <v>94.3125</v>
      </c>
      <c r="M347" s="19"/>
      <c r="N347" s="19"/>
      <c r="O347" s="19">
        <v>88.872395830000002</v>
      </c>
    </row>
    <row r="348" spans="1:15">
      <c r="A348" s="16">
        <v>2020</v>
      </c>
      <c r="B348" s="16">
        <v>52</v>
      </c>
      <c r="C348" s="16" t="s">
        <v>115</v>
      </c>
      <c r="D348" s="16" t="s">
        <v>49</v>
      </c>
      <c r="E348" s="19">
        <v>98.99038462</v>
      </c>
      <c r="F348" s="19">
        <v>97.07692308</v>
      </c>
      <c r="G348" s="19"/>
      <c r="H348" s="19"/>
      <c r="I348" s="19"/>
      <c r="J348" s="19"/>
      <c r="K348" s="19">
        <v>101.0384615</v>
      </c>
      <c r="L348" s="19">
        <v>93.820512820000005</v>
      </c>
      <c r="M348" s="19"/>
      <c r="N348" s="19"/>
      <c r="O348" s="19">
        <v>89.147435900000005</v>
      </c>
    </row>
    <row r="349" spans="1:15">
      <c r="A349" s="16">
        <v>2020</v>
      </c>
      <c r="B349" s="16">
        <v>52</v>
      </c>
      <c r="C349" s="16" t="s">
        <v>115</v>
      </c>
      <c r="D349" s="16" t="s">
        <v>50</v>
      </c>
      <c r="E349" s="19">
        <v>105.75</v>
      </c>
      <c r="F349" s="19">
        <v>92.929577460000004</v>
      </c>
      <c r="G349" s="19"/>
      <c r="H349" s="19"/>
      <c r="I349" s="19"/>
      <c r="J349" s="19"/>
      <c r="K349" s="19">
        <v>97.875</v>
      </c>
      <c r="L349" s="19">
        <v>96.444444439999998</v>
      </c>
      <c r="M349" s="19"/>
      <c r="N349" s="19"/>
      <c r="O349" s="19">
        <v>87.680555560000002</v>
      </c>
    </row>
    <row r="350" spans="1:15">
      <c r="A350" s="16">
        <v>2020</v>
      </c>
      <c r="B350" s="16">
        <v>54</v>
      </c>
      <c r="C350" s="16" t="s">
        <v>116</v>
      </c>
      <c r="D350" s="16" t="s">
        <v>48</v>
      </c>
      <c r="E350" s="19">
        <v>97.831021440000001</v>
      </c>
      <c r="F350" s="19">
        <v>89.611111109999996</v>
      </c>
      <c r="G350" s="19"/>
      <c r="H350" s="19"/>
      <c r="I350" s="19"/>
      <c r="J350" s="19"/>
      <c r="K350" s="19">
        <v>100.5762926</v>
      </c>
      <c r="L350" s="19">
        <v>93.242118540000007</v>
      </c>
      <c r="M350" s="19"/>
      <c r="N350" s="19"/>
      <c r="O350" s="19">
        <v>90.595208069999998</v>
      </c>
    </row>
    <row r="351" spans="1:15">
      <c r="A351" s="16">
        <v>2020</v>
      </c>
      <c r="B351" s="16">
        <v>54</v>
      </c>
      <c r="C351" s="16" t="s">
        <v>116</v>
      </c>
      <c r="D351" s="16" t="s">
        <v>49</v>
      </c>
      <c r="E351" s="19">
        <v>97.700564970000002</v>
      </c>
      <c r="F351" s="19">
        <v>91.960451980000002</v>
      </c>
      <c r="G351" s="19"/>
      <c r="H351" s="19"/>
      <c r="I351" s="19"/>
      <c r="J351" s="19"/>
      <c r="K351" s="19">
        <v>108.700565</v>
      </c>
      <c r="L351" s="19">
        <v>95.42372881</v>
      </c>
      <c r="M351" s="19"/>
      <c r="N351" s="19"/>
      <c r="O351" s="19">
        <v>91.282485879999996</v>
      </c>
    </row>
    <row r="352" spans="1:15">
      <c r="A352" s="16">
        <v>2020</v>
      </c>
      <c r="B352" s="16">
        <v>54</v>
      </c>
      <c r="C352" s="16" t="s">
        <v>116</v>
      </c>
      <c r="D352" s="16" t="s">
        <v>50</v>
      </c>
      <c r="E352" s="19">
        <v>97.868506490000001</v>
      </c>
      <c r="F352" s="19">
        <v>88.93495935</v>
      </c>
      <c r="G352" s="19"/>
      <c r="H352" s="19"/>
      <c r="I352" s="19"/>
      <c r="J352" s="19"/>
      <c r="K352" s="19">
        <v>98.241883119999997</v>
      </c>
      <c r="L352" s="19">
        <v>92.615259739999999</v>
      </c>
      <c r="M352" s="19"/>
      <c r="N352" s="19"/>
      <c r="O352" s="19">
        <v>90.397727270000004</v>
      </c>
    </row>
    <row r="353" spans="1:15">
      <c r="A353" s="16">
        <v>2020</v>
      </c>
      <c r="B353" s="16">
        <v>63</v>
      </c>
      <c r="C353" s="16" t="s">
        <v>117</v>
      </c>
      <c r="D353" s="16" t="s">
        <v>48</v>
      </c>
      <c r="E353" s="19">
        <v>101.60305339999999</v>
      </c>
      <c r="F353" s="19">
        <v>94.662835250000001</v>
      </c>
      <c r="G353" s="19"/>
      <c r="H353" s="19"/>
      <c r="I353" s="19"/>
      <c r="J353" s="19"/>
      <c r="K353" s="19">
        <v>108.51908400000001</v>
      </c>
      <c r="L353" s="19">
        <v>98.587786260000001</v>
      </c>
      <c r="M353" s="19"/>
      <c r="N353" s="19"/>
      <c r="O353" s="19">
        <v>101.8129771</v>
      </c>
    </row>
    <row r="354" spans="1:15">
      <c r="A354" s="16">
        <v>2020</v>
      </c>
      <c r="B354" s="16">
        <v>63</v>
      </c>
      <c r="C354" s="16" t="s">
        <v>117</v>
      </c>
      <c r="D354" s="16" t="s">
        <v>49</v>
      </c>
      <c r="E354" s="19">
        <v>101.12</v>
      </c>
      <c r="F354" s="19">
        <v>95.245000000000005</v>
      </c>
      <c r="G354" s="19"/>
      <c r="H354" s="19"/>
      <c r="I354" s="19"/>
      <c r="J354" s="19"/>
      <c r="K354" s="19">
        <v>110.22499999999999</v>
      </c>
      <c r="L354" s="19">
        <v>98.2</v>
      </c>
      <c r="M354" s="19"/>
      <c r="N354" s="19"/>
      <c r="O354" s="19">
        <v>101.02</v>
      </c>
    </row>
    <row r="355" spans="1:15">
      <c r="A355" s="16">
        <v>2020</v>
      </c>
      <c r="B355" s="16">
        <v>63</v>
      </c>
      <c r="C355" s="16" t="s">
        <v>117</v>
      </c>
      <c r="D355" s="16" t="s">
        <v>50</v>
      </c>
      <c r="E355" s="19">
        <v>103.1612903</v>
      </c>
      <c r="F355" s="19">
        <v>92.75409836</v>
      </c>
      <c r="G355" s="19"/>
      <c r="H355" s="19"/>
      <c r="I355" s="19"/>
      <c r="J355" s="19"/>
      <c r="K355" s="19">
        <v>103.01612900000001</v>
      </c>
      <c r="L355" s="19">
        <v>99.838709679999994</v>
      </c>
      <c r="M355" s="19"/>
      <c r="N355" s="19"/>
      <c r="O355" s="19">
        <v>104.37096769999999</v>
      </c>
    </row>
    <row r="356" spans="1:15">
      <c r="A356" s="16">
        <v>2020</v>
      </c>
      <c r="B356" s="16">
        <v>66</v>
      </c>
      <c r="C356" s="16" t="s">
        <v>118</v>
      </c>
      <c r="D356" s="16" t="s">
        <v>48</v>
      </c>
      <c r="E356" s="19">
        <v>106.60674160000001</v>
      </c>
      <c r="F356" s="19">
        <v>95.176691730000002</v>
      </c>
      <c r="G356" s="19"/>
      <c r="H356" s="19"/>
      <c r="I356" s="19"/>
      <c r="J356" s="19"/>
      <c r="K356" s="19">
        <v>112.87640450000001</v>
      </c>
      <c r="L356" s="19">
        <v>101.2752809</v>
      </c>
      <c r="M356" s="19"/>
      <c r="N356" s="19"/>
      <c r="O356" s="19">
        <v>98.133895129999999</v>
      </c>
    </row>
    <row r="357" spans="1:15">
      <c r="A357" s="16">
        <v>2020</v>
      </c>
      <c r="B357" s="16">
        <v>66</v>
      </c>
      <c r="C357" s="16" t="s">
        <v>118</v>
      </c>
      <c r="D357" s="16" t="s">
        <v>49</v>
      </c>
      <c r="E357" s="19">
        <v>101.6878403</v>
      </c>
      <c r="F357" s="19">
        <v>91.718693279999997</v>
      </c>
      <c r="G357" s="19"/>
      <c r="H357" s="19"/>
      <c r="I357" s="19"/>
      <c r="J357" s="19"/>
      <c r="K357" s="19">
        <v>109.2177858</v>
      </c>
      <c r="L357" s="19">
        <v>97.842105259999997</v>
      </c>
      <c r="M357" s="19"/>
      <c r="N357" s="19"/>
      <c r="O357" s="19">
        <v>91.007259529999999</v>
      </c>
    </row>
    <row r="358" spans="1:15">
      <c r="A358" s="16">
        <v>2020</v>
      </c>
      <c r="B358" s="16">
        <v>66</v>
      </c>
      <c r="C358" s="16" t="s">
        <v>118</v>
      </c>
      <c r="D358" s="16" t="s">
        <v>50</v>
      </c>
      <c r="E358" s="19">
        <v>111.8491296</v>
      </c>
      <c r="F358" s="19">
        <v>98.890838209999998</v>
      </c>
      <c r="G358" s="19"/>
      <c r="H358" s="19"/>
      <c r="I358" s="19"/>
      <c r="J358" s="19"/>
      <c r="K358" s="19">
        <v>116.7756286</v>
      </c>
      <c r="L358" s="19">
        <v>104.934236</v>
      </c>
      <c r="M358" s="19"/>
      <c r="N358" s="19"/>
      <c r="O358" s="19">
        <v>105.729207</v>
      </c>
    </row>
    <row r="359" spans="1:15">
      <c r="A359" s="16">
        <v>2020</v>
      </c>
      <c r="B359" s="16">
        <v>68</v>
      </c>
      <c r="C359" s="16" t="s">
        <v>119</v>
      </c>
      <c r="D359" s="16" t="s">
        <v>48</v>
      </c>
      <c r="E359" s="19">
        <v>103.85316090000001</v>
      </c>
      <c r="F359" s="19">
        <v>93.306805069999996</v>
      </c>
      <c r="G359" s="19"/>
      <c r="H359" s="19"/>
      <c r="I359" s="19"/>
      <c r="J359" s="19"/>
      <c r="K359" s="19">
        <v>103.45086209999999</v>
      </c>
      <c r="L359" s="19">
        <v>99.087068970000004</v>
      </c>
      <c r="M359" s="19"/>
      <c r="N359" s="19"/>
      <c r="O359" s="19">
        <v>96.306609199999997</v>
      </c>
    </row>
    <row r="360" spans="1:15">
      <c r="A360" s="16">
        <v>2020</v>
      </c>
      <c r="B360" s="16">
        <v>68</v>
      </c>
      <c r="C360" s="16" t="s">
        <v>119</v>
      </c>
      <c r="D360" s="16" t="s">
        <v>49</v>
      </c>
      <c r="E360" s="19">
        <v>99.65197216</v>
      </c>
      <c r="F360" s="19">
        <v>89.734265730000004</v>
      </c>
      <c r="G360" s="19"/>
      <c r="H360" s="19"/>
      <c r="I360" s="19"/>
      <c r="J360" s="19"/>
      <c r="K360" s="19">
        <v>97.73201856</v>
      </c>
      <c r="L360" s="19">
        <v>94.319025519999997</v>
      </c>
      <c r="M360" s="19"/>
      <c r="N360" s="19"/>
      <c r="O360" s="19">
        <v>89.410672849999997</v>
      </c>
    </row>
    <row r="361" spans="1:15">
      <c r="A361" s="16">
        <v>2020</v>
      </c>
      <c r="B361" s="16">
        <v>68</v>
      </c>
      <c r="C361" s="16" t="s">
        <v>119</v>
      </c>
      <c r="D361" s="16" t="s">
        <v>50</v>
      </c>
      <c r="E361" s="19">
        <v>105.23644</v>
      </c>
      <c r="F361" s="19">
        <v>94.481226050000004</v>
      </c>
      <c r="G361" s="19"/>
      <c r="H361" s="19"/>
      <c r="I361" s="19"/>
      <c r="J361" s="19"/>
      <c r="K361" s="19">
        <v>105.3338426</v>
      </c>
      <c r="L361" s="19">
        <v>100.6569901</v>
      </c>
      <c r="M361" s="19"/>
      <c r="N361" s="19"/>
      <c r="O361" s="19">
        <v>98.577158139999995</v>
      </c>
    </row>
    <row r="362" spans="1:15">
      <c r="A362" s="16">
        <v>2020</v>
      </c>
      <c r="B362" s="16">
        <v>70</v>
      </c>
      <c r="C362" s="16" t="s">
        <v>120</v>
      </c>
      <c r="D362" s="16" t="s">
        <v>48</v>
      </c>
      <c r="E362" s="19">
        <v>93.585139319999996</v>
      </c>
      <c r="F362" s="19">
        <v>84.244582039999997</v>
      </c>
      <c r="G362" s="19"/>
      <c r="H362" s="19"/>
      <c r="I362" s="19"/>
      <c r="J362" s="19"/>
      <c r="K362" s="19">
        <v>98.061919500000002</v>
      </c>
      <c r="L362" s="19">
        <v>88.365325080000005</v>
      </c>
      <c r="M362" s="19"/>
      <c r="N362" s="19"/>
      <c r="O362" s="19">
        <v>86.436532510000006</v>
      </c>
    </row>
    <row r="363" spans="1:15">
      <c r="A363" s="16">
        <v>2020</v>
      </c>
      <c r="B363" s="16">
        <v>70</v>
      </c>
      <c r="C363" s="16" t="s">
        <v>120</v>
      </c>
      <c r="D363" s="16" t="s">
        <v>49</v>
      </c>
      <c r="E363" s="19">
        <v>112.6363636</v>
      </c>
      <c r="F363" s="19">
        <v>97.363636360000001</v>
      </c>
      <c r="G363" s="19"/>
      <c r="H363" s="19"/>
      <c r="I363" s="19"/>
      <c r="J363" s="19"/>
      <c r="K363" s="19">
        <v>108.3636364</v>
      </c>
      <c r="L363" s="19">
        <v>105.7272727</v>
      </c>
      <c r="M363" s="19"/>
      <c r="N363" s="19"/>
      <c r="O363" s="19">
        <v>98.090909089999997</v>
      </c>
    </row>
    <row r="364" spans="1:15">
      <c r="A364" s="16">
        <v>2020</v>
      </c>
      <c r="B364" s="16">
        <v>70</v>
      </c>
      <c r="C364" s="16" t="s">
        <v>120</v>
      </c>
      <c r="D364" s="16" t="s">
        <v>50</v>
      </c>
      <c r="E364" s="19">
        <v>92.91346154</v>
      </c>
      <c r="F364" s="19">
        <v>83.782051280000005</v>
      </c>
      <c r="G364" s="19"/>
      <c r="H364" s="19"/>
      <c r="I364" s="19"/>
      <c r="J364" s="19"/>
      <c r="K364" s="19">
        <v>97.698717950000002</v>
      </c>
      <c r="L364" s="19">
        <v>87.753205129999998</v>
      </c>
      <c r="M364" s="19"/>
      <c r="N364" s="19"/>
      <c r="O364" s="19">
        <v>86.025641030000003</v>
      </c>
    </row>
    <row r="365" spans="1:15">
      <c r="A365" s="16">
        <v>2020</v>
      </c>
      <c r="B365" s="16">
        <v>73</v>
      </c>
      <c r="C365" s="16" t="s">
        <v>121</v>
      </c>
      <c r="D365" s="16" t="s">
        <v>48</v>
      </c>
      <c r="E365" s="19">
        <v>95.216148450000006</v>
      </c>
      <c r="F365" s="19">
        <v>87.436839460000002</v>
      </c>
      <c r="G365" s="19"/>
      <c r="H365" s="19"/>
      <c r="I365" s="19"/>
      <c r="J365" s="19"/>
      <c r="K365" s="19">
        <v>94.936308929999996</v>
      </c>
      <c r="L365" s="19">
        <v>89.625877630000005</v>
      </c>
      <c r="M365" s="19"/>
      <c r="N365" s="19"/>
      <c r="O365" s="19">
        <v>86.857572719999993</v>
      </c>
    </row>
    <row r="366" spans="1:15">
      <c r="A366" s="16">
        <v>2020</v>
      </c>
      <c r="B366" s="16">
        <v>73</v>
      </c>
      <c r="C366" s="16" t="s">
        <v>121</v>
      </c>
      <c r="D366" s="16" t="s">
        <v>49</v>
      </c>
      <c r="E366" s="19">
        <v>102</v>
      </c>
      <c r="F366" s="19">
        <v>85.008064520000005</v>
      </c>
      <c r="G366" s="19"/>
      <c r="H366" s="19"/>
      <c r="I366" s="19"/>
      <c r="J366" s="19"/>
      <c r="K366" s="19">
        <v>105.096</v>
      </c>
      <c r="L366" s="19">
        <v>95.88</v>
      </c>
      <c r="M366" s="19"/>
      <c r="N366" s="19"/>
      <c r="O366" s="19">
        <v>91.623999999999995</v>
      </c>
    </row>
    <row r="367" spans="1:15">
      <c r="A367" s="16">
        <v>2020</v>
      </c>
      <c r="B367" s="16">
        <v>73</v>
      </c>
      <c r="C367" s="16" t="s">
        <v>121</v>
      </c>
      <c r="D367" s="16" t="s">
        <v>50</v>
      </c>
      <c r="E367" s="19">
        <v>94.762439810000004</v>
      </c>
      <c r="F367" s="19">
        <v>87.598497050000006</v>
      </c>
      <c r="G367" s="19"/>
      <c r="H367" s="19"/>
      <c r="I367" s="19"/>
      <c r="J367" s="19"/>
      <c r="K367" s="19">
        <v>94.256821830000007</v>
      </c>
      <c r="L367" s="19">
        <v>89.207597649999997</v>
      </c>
      <c r="M367" s="19"/>
      <c r="N367" s="19"/>
      <c r="O367" s="19">
        <v>86.538790800000001</v>
      </c>
    </row>
    <row r="368" spans="1:15">
      <c r="A368" s="16">
        <v>2020</v>
      </c>
      <c r="B368" s="16">
        <v>76</v>
      </c>
      <c r="C368" s="16" t="s">
        <v>122</v>
      </c>
      <c r="D368" s="16" t="s">
        <v>48</v>
      </c>
      <c r="E368" s="19">
        <v>100.7863716</v>
      </c>
      <c r="F368" s="19">
        <v>89.62847069</v>
      </c>
      <c r="G368" s="19"/>
      <c r="H368" s="19"/>
      <c r="I368" s="19"/>
      <c r="J368" s="19"/>
      <c r="K368" s="19">
        <v>103.15184050000001</v>
      </c>
      <c r="L368" s="19">
        <v>96.507668710000004</v>
      </c>
      <c r="M368" s="19"/>
      <c r="N368" s="19"/>
      <c r="O368" s="19">
        <v>91.101226990000001</v>
      </c>
    </row>
    <row r="369" spans="1:15">
      <c r="A369" s="16">
        <v>2020</v>
      </c>
      <c r="B369" s="16">
        <v>76</v>
      </c>
      <c r="C369" s="16" t="s">
        <v>122</v>
      </c>
      <c r="D369" s="16" t="s">
        <v>49</v>
      </c>
      <c r="E369" s="19">
        <v>100.8579077</v>
      </c>
      <c r="F369" s="19">
        <v>88.643983399999996</v>
      </c>
      <c r="G369" s="19"/>
      <c r="H369" s="19"/>
      <c r="I369" s="19"/>
      <c r="J369" s="19"/>
      <c r="K369" s="19">
        <v>104.8883855</v>
      </c>
      <c r="L369" s="19">
        <v>97.149505770000005</v>
      </c>
      <c r="M369" s="19"/>
      <c r="N369" s="19"/>
      <c r="O369" s="19">
        <v>91.397858319999997</v>
      </c>
    </row>
    <row r="370" spans="1:15">
      <c r="A370" s="16">
        <v>2020</v>
      </c>
      <c r="B370" s="16">
        <v>76</v>
      </c>
      <c r="C370" s="16" t="s">
        <v>122</v>
      </c>
      <c r="D370" s="16" t="s">
        <v>50</v>
      </c>
      <c r="E370" s="19">
        <v>100.7050562</v>
      </c>
      <c r="F370" s="19">
        <v>90.743421049999995</v>
      </c>
      <c r="G370" s="19"/>
      <c r="H370" s="19"/>
      <c r="I370" s="19"/>
      <c r="J370" s="19"/>
      <c r="K370" s="19">
        <v>101.1779026</v>
      </c>
      <c r="L370" s="19">
        <v>95.778089890000004</v>
      </c>
      <c r="M370" s="19"/>
      <c r="N370" s="19"/>
      <c r="O370" s="19">
        <v>90.764044940000005</v>
      </c>
    </row>
    <row r="371" spans="1:15">
      <c r="A371" s="16">
        <v>2020</v>
      </c>
      <c r="B371" s="16">
        <v>81</v>
      </c>
      <c r="C371" s="16" t="s">
        <v>127</v>
      </c>
      <c r="D371" s="16" t="s">
        <v>48</v>
      </c>
      <c r="E371" s="19">
        <v>89.264705879999994</v>
      </c>
      <c r="F371" s="19">
        <v>81.41176471</v>
      </c>
      <c r="G371" s="19"/>
      <c r="H371" s="19"/>
      <c r="I371" s="19"/>
      <c r="J371" s="19"/>
      <c r="K371" s="19">
        <v>93.323529410000006</v>
      </c>
      <c r="L371" s="19">
        <v>82.735294120000006</v>
      </c>
      <c r="M371" s="19"/>
      <c r="N371" s="19"/>
      <c r="O371" s="19">
        <v>88.705882349999996</v>
      </c>
    </row>
    <row r="372" spans="1:15">
      <c r="A372" s="16">
        <v>2020</v>
      </c>
      <c r="B372" s="16">
        <v>81</v>
      </c>
      <c r="C372" s="16" t="s">
        <v>127</v>
      </c>
      <c r="D372" s="16" t="s">
        <v>50</v>
      </c>
      <c r="E372" s="19">
        <v>89.264705879999994</v>
      </c>
      <c r="F372" s="19">
        <v>81.41176471</v>
      </c>
      <c r="G372" s="19"/>
      <c r="H372" s="19"/>
      <c r="I372" s="19"/>
      <c r="J372" s="19"/>
      <c r="K372" s="19">
        <v>93.323529410000006</v>
      </c>
      <c r="L372" s="19">
        <v>82.735294120000006</v>
      </c>
      <c r="M372" s="19"/>
      <c r="N372" s="19"/>
      <c r="O372" s="19">
        <v>88.705882349999996</v>
      </c>
    </row>
    <row r="373" spans="1:15">
      <c r="A373" s="16">
        <v>2020</v>
      </c>
      <c r="B373" s="16">
        <v>85</v>
      </c>
      <c r="C373" s="16" t="s">
        <v>123</v>
      </c>
      <c r="D373" s="16" t="s">
        <v>48</v>
      </c>
      <c r="E373" s="19">
        <v>103.6321839</v>
      </c>
      <c r="F373" s="19">
        <v>96.022988510000005</v>
      </c>
      <c r="G373" s="19"/>
      <c r="H373" s="19"/>
      <c r="I373" s="19"/>
      <c r="J373" s="19"/>
      <c r="K373" s="19">
        <v>110.0114943</v>
      </c>
      <c r="L373" s="19">
        <v>100.67816089999999</v>
      </c>
      <c r="M373" s="19"/>
      <c r="N373" s="19"/>
      <c r="O373" s="19">
        <v>96.758620690000001</v>
      </c>
    </row>
    <row r="374" spans="1:15">
      <c r="A374" s="16">
        <v>2020</v>
      </c>
      <c r="B374" s="16">
        <v>85</v>
      </c>
      <c r="C374" s="16" t="s">
        <v>123</v>
      </c>
      <c r="D374" s="16" t="s">
        <v>49</v>
      </c>
      <c r="E374" s="19">
        <v>105.5277778</v>
      </c>
      <c r="F374" s="19">
        <v>92.652777779999994</v>
      </c>
      <c r="G374" s="19"/>
      <c r="H374" s="19"/>
      <c r="I374" s="19"/>
      <c r="J374" s="19"/>
      <c r="K374" s="19">
        <v>112.29166669999999</v>
      </c>
      <c r="L374" s="19">
        <v>101.1527778</v>
      </c>
      <c r="M374" s="19"/>
      <c r="N374" s="19"/>
      <c r="O374" s="19">
        <v>98.861111109999996</v>
      </c>
    </row>
    <row r="375" spans="1:15">
      <c r="A375" s="16">
        <v>2020</v>
      </c>
      <c r="B375" s="16">
        <v>85</v>
      </c>
      <c r="C375" s="16" t="s">
        <v>123</v>
      </c>
      <c r="D375" s="16" t="s">
        <v>50</v>
      </c>
      <c r="E375" s="19">
        <v>94.533333330000005</v>
      </c>
      <c r="F375" s="19">
        <v>112.2</v>
      </c>
      <c r="G375" s="19"/>
      <c r="H375" s="19"/>
      <c r="I375" s="19"/>
      <c r="J375" s="19"/>
      <c r="K375" s="19">
        <v>99.066666670000004</v>
      </c>
      <c r="L375" s="19">
        <v>98.4</v>
      </c>
      <c r="M375" s="19"/>
      <c r="N375" s="19"/>
      <c r="O375" s="19">
        <v>86.666666669999998</v>
      </c>
    </row>
    <row r="376" spans="1:15">
      <c r="A376" s="16">
        <v>2020</v>
      </c>
      <c r="B376" s="16">
        <v>86</v>
      </c>
      <c r="C376" s="16" t="s">
        <v>124</v>
      </c>
      <c r="D376" s="16" t="s">
        <v>48</v>
      </c>
      <c r="E376" s="19">
        <v>97.744493390000002</v>
      </c>
      <c r="F376" s="19">
        <v>87.04</v>
      </c>
      <c r="G376" s="19"/>
      <c r="H376" s="19"/>
      <c r="I376" s="19"/>
      <c r="J376" s="19"/>
      <c r="K376" s="19">
        <v>97.713656389999997</v>
      </c>
      <c r="L376" s="19">
        <v>91.889867839999994</v>
      </c>
      <c r="M376" s="19"/>
      <c r="N376" s="19"/>
      <c r="O376" s="19">
        <v>91.942731280000004</v>
      </c>
    </row>
    <row r="377" spans="1:15">
      <c r="A377" s="16">
        <v>2020</v>
      </c>
      <c r="B377" s="16">
        <v>86</v>
      </c>
      <c r="C377" s="16" t="s">
        <v>124</v>
      </c>
      <c r="D377" s="16" t="s">
        <v>50</v>
      </c>
      <c r="E377" s="19">
        <v>97.744493390000002</v>
      </c>
      <c r="F377" s="19">
        <v>87.04</v>
      </c>
      <c r="G377" s="19"/>
      <c r="H377" s="19"/>
      <c r="I377" s="19"/>
      <c r="J377" s="19"/>
      <c r="K377" s="19">
        <v>97.713656389999997</v>
      </c>
      <c r="L377" s="19">
        <v>91.889867839999994</v>
      </c>
      <c r="M377" s="19"/>
      <c r="N377" s="19"/>
      <c r="O377" s="19">
        <v>91.942731280000004</v>
      </c>
    </row>
    <row r="378" spans="1:15">
      <c r="A378" s="16">
        <v>2020</v>
      </c>
      <c r="B378" s="16">
        <v>88</v>
      </c>
      <c r="C378" s="16" t="s">
        <v>125</v>
      </c>
      <c r="D378" s="16" t="s">
        <v>48</v>
      </c>
      <c r="E378" s="19">
        <v>82.28125</v>
      </c>
      <c r="F378" s="19">
        <v>90.375</v>
      </c>
      <c r="G378" s="19"/>
      <c r="H378" s="19"/>
      <c r="I378" s="19"/>
      <c r="J378" s="19"/>
      <c r="K378" s="19">
        <v>102.28125</v>
      </c>
      <c r="L378" s="19">
        <v>85.8125</v>
      </c>
      <c r="M378" s="19"/>
      <c r="N378" s="19"/>
      <c r="O378" s="19">
        <v>79.4375</v>
      </c>
    </row>
    <row r="379" spans="1:15">
      <c r="A379" s="16">
        <v>2020</v>
      </c>
      <c r="B379" s="16">
        <v>88</v>
      </c>
      <c r="C379" s="16" t="s">
        <v>125</v>
      </c>
      <c r="D379" s="16" t="s">
        <v>50</v>
      </c>
      <c r="E379" s="19">
        <v>82.28125</v>
      </c>
      <c r="F379" s="19">
        <v>90.375</v>
      </c>
      <c r="G379" s="19"/>
      <c r="H379" s="19"/>
      <c r="I379" s="19"/>
      <c r="J379" s="19"/>
      <c r="K379" s="19">
        <v>102.28125</v>
      </c>
      <c r="L379" s="19">
        <v>85.8125</v>
      </c>
      <c r="M379" s="19"/>
      <c r="N379" s="19"/>
      <c r="O379" s="19">
        <v>79.4375</v>
      </c>
    </row>
    <row r="380" spans="1:15">
      <c r="A380" s="16">
        <v>2021</v>
      </c>
      <c r="B380" s="16">
        <v>5</v>
      </c>
      <c r="C380" s="16" t="s">
        <v>100</v>
      </c>
      <c r="D380" s="16" t="s">
        <v>48</v>
      </c>
      <c r="E380" s="19">
        <v>101.3409865</v>
      </c>
      <c r="F380" s="19">
        <v>94.180269589999995</v>
      </c>
      <c r="G380" s="19">
        <v>89.454545449999998</v>
      </c>
      <c r="H380" s="19">
        <v>150.875</v>
      </c>
      <c r="I380" s="19">
        <v>152.31343279999999</v>
      </c>
      <c r="J380" s="19">
        <v>138.039604</v>
      </c>
      <c r="K380" s="19">
        <v>105.9512665</v>
      </c>
      <c r="L380" s="19">
        <v>102.3510591</v>
      </c>
      <c r="M380" s="19">
        <v>83.002364069999999</v>
      </c>
      <c r="N380" s="19">
        <v>109.1652174</v>
      </c>
      <c r="O380" s="19">
        <v>92.470152569999996</v>
      </c>
    </row>
    <row r="381" spans="1:15">
      <c r="A381" s="16">
        <v>2021</v>
      </c>
      <c r="B381" s="16">
        <v>5</v>
      </c>
      <c r="C381" s="16" t="s">
        <v>100</v>
      </c>
      <c r="D381" s="16" t="s">
        <v>49</v>
      </c>
      <c r="E381" s="19">
        <v>100.13646060000001</v>
      </c>
      <c r="F381" s="19">
        <v>93.52949538</v>
      </c>
      <c r="G381" s="19">
        <v>0</v>
      </c>
      <c r="H381" s="19">
        <v>153.3783784</v>
      </c>
      <c r="I381" s="19">
        <v>0</v>
      </c>
      <c r="J381" s="19">
        <v>142.51351349999999</v>
      </c>
      <c r="K381" s="19">
        <v>103.8926795</v>
      </c>
      <c r="L381" s="19">
        <v>99.334754799999999</v>
      </c>
      <c r="M381" s="19">
        <v>90.758620690000001</v>
      </c>
      <c r="N381" s="19">
        <v>129.08333329999999</v>
      </c>
      <c r="O381" s="19">
        <v>89.095948829999998</v>
      </c>
    </row>
    <row r="382" spans="1:15">
      <c r="A382" s="16">
        <v>2021</v>
      </c>
      <c r="B382" s="16">
        <v>5</v>
      </c>
      <c r="C382" s="16" t="s">
        <v>100</v>
      </c>
      <c r="D382" s="16" t="s">
        <v>50</v>
      </c>
      <c r="E382" s="19">
        <v>101.6581213</v>
      </c>
      <c r="F382" s="19">
        <v>94.351609280000005</v>
      </c>
      <c r="G382" s="19">
        <v>89.454545449999998</v>
      </c>
      <c r="H382" s="19">
        <v>146</v>
      </c>
      <c r="I382" s="19">
        <v>152.31343279999999</v>
      </c>
      <c r="J382" s="19">
        <v>135.453125</v>
      </c>
      <c r="K382" s="19">
        <v>106.4932635</v>
      </c>
      <c r="L382" s="19">
        <v>103.1452096</v>
      </c>
      <c r="M382" s="19">
        <v>82.431472080000006</v>
      </c>
      <c r="N382" s="19">
        <v>106.84466020000001</v>
      </c>
      <c r="O382" s="19">
        <v>93.358532929999996</v>
      </c>
    </row>
    <row r="383" spans="1:15">
      <c r="A383" s="16">
        <v>2021</v>
      </c>
      <c r="B383" s="16">
        <v>8</v>
      </c>
      <c r="C383" s="16" t="s">
        <v>101</v>
      </c>
      <c r="D383" s="16" t="s">
        <v>48</v>
      </c>
      <c r="E383" s="19">
        <v>96.893911439999997</v>
      </c>
      <c r="F383" s="19">
        <v>91.267066420000006</v>
      </c>
      <c r="G383" s="19">
        <v>96.090909089999997</v>
      </c>
      <c r="H383" s="19">
        <v>135.31168829999999</v>
      </c>
      <c r="I383" s="19">
        <v>0</v>
      </c>
      <c r="J383" s="19">
        <v>117.9090909</v>
      </c>
      <c r="K383" s="19">
        <v>105.9914668</v>
      </c>
      <c r="L383" s="19">
        <v>98.660055349999993</v>
      </c>
      <c r="M383" s="19">
        <v>91.25</v>
      </c>
      <c r="N383" s="19">
        <v>80.232142859999996</v>
      </c>
      <c r="O383" s="19">
        <v>88.510378230000001</v>
      </c>
    </row>
    <row r="384" spans="1:15">
      <c r="A384" s="16">
        <v>2021</v>
      </c>
      <c r="B384" s="16">
        <v>8</v>
      </c>
      <c r="C384" s="16" t="s">
        <v>101</v>
      </c>
      <c r="D384" s="16" t="s">
        <v>49</v>
      </c>
      <c r="E384" s="19">
        <v>96.148797599999995</v>
      </c>
      <c r="F384" s="19">
        <v>90.321643289999997</v>
      </c>
      <c r="G384" s="19">
        <v>0</v>
      </c>
      <c r="H384" s="19">
        <v>136.18181820000001</v>
      </c>
      <c r="I384" s="19">
        <v>0</v>
      </c>
      <c r="J384" s="19">
        <v>117.9090909</v>
      </c>
      <c r="K384" s="19">
        <v>100.62625250000001</v>
      </c>
      <c r="L384" s="19">
        <v>96.637274550000001</v>
      </c>
      <c r="M384" s="19">
        <v>91.25</v>
      </c>
      <c r="N384" s="19">
        <v>80.232142859999996</v>
      </c>
      <c r="O384" s="19">
        <v>87.515030060000001</v>
      </c>
    </row>
    <row r="385" spans="1:15">
      <c r="A385" s="16">
        <v>2021</v>
      </c>
      <c r="B385" s="16">
        <v>8</v>
      </c>
      <c r="C385" s="16" t="s">
        <v>101</v>
      </c>
      <c r="D385" s="16" t="s">
        <v>50</v>
      </c>
      <c r="E385" s="19">
        <v>97.529487180000004</v>
      </c>
      <c r="F385" s="19">
        <v>92.073504270000001</v>
      </c>
      <c r="G385" s="19">
        <v>96.090909089999997</v>
      </c>
      <c r="H385" s="19">
        <v>135.16666670000001</v>
      </c>
      <c r="I385" s="19">
        <v>0</v>
      </c>
      <c r="J385" s="19">
        <v>0</v>
      </c>
      <c r="K385" s="19">
        <v>110.5679487</v>
      </c>
      <c r="L385" s="19">
        <v>100.38547010000001</v>
      </c>
      <c r="M385" s="19">
        <v>0</v>
      </c>
      <c r="N385" s="19">
        <v>0</v>
      </c>
      <c r="O385" s="19">
        <v>89.35940171</v>
      </c>
    </row>
    <row r="386" spans="1:15">
      <c r="A386" s="16">
        <v>2021</v>
      </c>
      <c r="B386" s="16">
        <v>11</v>
      </c>
      <c r="C386" s="16" t="s">
        <v>102</v>
      </c>
      <c r="D386" s="16" t="s">
        <v>48</v>
      </c>
      <c r="E386" s="19">
        <v>94.652899660000003</v>
      </c>
      <c r="F386" s="19">
        <v>88.467940229999996</v>
      </c>
      <c r="G386" s="19">
        <v>98.579893150000004</v>
      </c>
      <c r="H386" s="19">
        <v>0</v>
      </c>
      <c r="I386" s="19">
        <v>0</v>
      </c>
      <c r="J386" s="19">
        <v>0</v>
      </c>
      <c r="K386" s="19">
        <v>99.071529100000006</v>
      </c>
      <c r="L386" s="19">
        <v>95.471510469999998</v>
      </c>
      <c r="M386" s="19">
        <v>94.603389829999998</v>
      </c>
      <c r="N386" s="19">
        <v>98.595360819999996</v>
      </c>
      <c r="O386" s="19">
        <v>85.720962</v>
      </c>
    </row>
    <row r="387" spans="1:15">
      <c r="A387" s="16">
        <v>2021</v>
      </c>
      <c r="B387" s="16">
        <v>11</v>
      </c>
      <c r="C387" s="16" t="s">
        <v>102</v>
      </c>
      <c r="D387" s="16" t="s">
        <v>49</v>
      </c>
      <c r="E387" s="19">
        <v>103.1313542</v>
      </c>
      <c r="F387" s="19">
        <v>94.191458330000003</v>
      </c>
      <c r="G387" s="19">
        <v>99.277896999999996</v>
      </c>
      <c r="H387" s="19">
        <v>0</v>
      </c>
      <c r="I387" s="19">
        <v>0</v>
      </c>
      <c r="J387" s="19">
        <v>0</v>
      </c>
      <c r="K387" s="19">
        <v>106.7154688</v>
      </c>
      <c r="L387" s="19">
        <v>102.0602083</v>
      </c>
      <c r="M387" s="19">
        <v>92.475935829999997</v>
      </c>
      <c r="N387" s="19">
        <v>95.735849060000007</v>
      </c>
      <c r="O387" s="19">
        <v>92.039635419999996</v>
      </c>
    </row>
    <row r="388" spans="1:15">
      <c r="A388" s="16">
        <v>2021</v>
      </c>
      <c r="B388" s="16">
        <v>11</v>
      </c>
      <c r="C388" s="16" t="s">
        <v>102</v>
      </c>
      <c r="D388" s="16" t="s">
        <v>50</v>
      </c>
      <c r="E388" s="19">
        <v>92.550586319999994</v>
      </c>
      <c r="F388" s="19">
        <v>87.04873954</v>
      </c>
      <c r="G388" s="19">
        <v>98.375706210000004</v>
      </c>
      <c r="H388" s="19">
        <v>0</v>
      </c>
      <c r="I388" s="19">
        <v>0</v>
      </c>
      <c r="J388" s="19">
        <v>0</v>
      </c>
      <c r="K388" s="19">
        <v>97.176141650000005</v>
      </c>
      <c r="L388" s="19">
        <v>93.837780249999994</v>
      </c>
      <c r="M388" s="19">
        <v>95.590570720000002</v>
      </c>
      <c r="N388" s="19">
        <v>99.670212770000006</v>
      </c>
      <c r="O388" s="19">
        <v>84.154186899999999</v>
      </c>
    </row>
    <row r="389" spans="1:15">
      <c r="A389" s="16">
        <v>2021</v>
      </c>
      <c r="B389" s="16">
        <v>13</v>
      </c>
      <c r="C389" s="16" t="s">
        <v>103</v>
      </c>
      <c r="D389" s="16" t="s">
        <v>48</v>
      </c>
      <c r="E389" s="19">
        <v>93.757322180000003</v>
      </c>
      <c r="F389" s="19">
        <v>89.966228330000007</v>
      </c>
      <c r="G389" s="19">
        <v>90.931428569999994</v>
      </c>
      <c r="H389" s="19">
        <v>136.6857143</v>
      </c>
      <c r="I389" s="19">
        <v>0</v>
      </c>
      <c r="J389" s="19">
        <v>120.91428569999999</v>
      </c>
      <c r="K389" s="19">
        <v>104.40645550000001</v>
      </c>
      <c r="L389" s="19">
        <v>95.658696950000007</v>
      </c>
      <c r="M389" s="19">
        <v>93.090909089999997</v>
      </c>
      <c r="N389" s="19">
        <v>85.876712330000004</v>
      </c>
      <c r="O389" s="19">
        <v>84.122833229999998</v>
      </c>
    </row>
    <row r="390" spans="1:15">
      <c r="A390" s="16">
        <v>2021</v>
      </c>
      <c r="B390" s="16">
        <v>13</v>
      </c>
      <c r="C390" s="16" t="s">
        <v>103</v>
      </c>
      <c r="D390" s="16" t="s">
        <v>49</v>
      </c>
      <c r="E390" s="19">
        <v>93.741803279999999</v>
      </c>
      <c r="F390" s="19">
        <v>89.700819670000001</v>
      </c>
      <c r="G390" s="19">
        <v>90.931428569999994</v>
      </c>
      <c r="H390" s="19">
        <v>0</v>
      </c>
      <c r="I390" s="19">
        <v>0</v>
      </c>
      <c r="J390" s="19">
        <v>0</v>
      </c>
      <c r="K390" s="19">
        <v>104.8811475</v>
      </c>
      <c r="L390" s="19">
        <v>95.540072859999995</v>
      </c>
      <c r="M390" s="19">
        <v>93.090909089999997</v>
      </c>
      <c r="N390" s="19">
        <v>85.876712330000004</v>
      </c>
      <c r="O390" s="19">
        <v>86.06147541</v>
      </c>
    </row>
    <row r="391" spans="1:15">
      <c r="A391" s="16">
        <v>2021</v>
      </c>
      <c r="B391" s="16">
        <v>13</v>
      </c>
      <c r="C391" s="16" t="s">
        <v>103</v>
      </c>
      <c r="D391" s="16" t="s">
        <v>50</v>
      </c>
      <c r="E391" s="19">
        <v>93.786956520000004</v>
      </c>
      <c r="F391" s="19">
        <v>90.473043480000001</v>
      </c>
      <c r="G391" s="19">
        <v>0</v>
      </c>
      <c r="H391" s="19">
        <v>136.6857143</v>
      </c>
      <c r="I391" s="19">
        <v>0</v>
      </c>
      <c r="J391" s="19">
        <v>120.91428569999999</v>
      </c>
      <c r="K391" s="19">
        <v>103.5</v>
      </c>
      <c r="L391" s="19">
        <v>95.885217389999994</v>
      </c>
      <c r="M391" s="19">
        <v>0</v>
      </c>
      <c r="N391" s="19">
        <v>0</v>
      </c>
      <c r="O391" s="19">
        <v>80.420869569999994</v>
      </c>
    </row>
    <row r="392" spans="1:15">
      <c r="A392" s="16">
        <v>2021</v>
      </c>
      <c r="B392" s="16">
        <v>15</v>
      </c>
      <c r="C392" s="16" t="s">
        <v>104</v>
      </c>
      <c r="D392" s="16" t="s">
        <v>48</v>
      </c>
      <c r="E392" s="19">
        <v>97.739602169999998</v>
      </c>
      <c r="F392" s="19">
        <v>89.959312839999996</v>
      </c>
      <c r="G392" s="19">
        <v>93.8</v>
      </c>
      <c r="H392" s="19">
        <v>0</v>
      </c>
      <c r="I392" s="19">
        <v>0</v>
      </c>
      <c r="J392" s="19">
        <v>0</v>
      </c>
      <c r="K392" s="19">
        <v>94.306509950000006</v>
      </c>
      <c r="L392" s="19">
        <v>94.842676310000002</v>
      </c>
      <c r="M392" s="19">
        <v>0</v>
      </c>
      <c r="N392" s="19">
        <v>0</v>
      </c>
      <c r="O392" s="19">
        <v>86.481012660000005</v>
      </c>
    </row>
    <row r="393" spans="1:15">
      <c r="A393" s="16">
        <v>2021</v>
      </c>
      <c r="B393" s="16">
        <v>15</v>
      </c>
      <c r="C393" s="16" t="s">
        <v>104</v>
      </c>
      <c r="D393" s="16" t="s">
        <v>50</v>
      </c>
      <c r="E393" s="19">
        <v>97.739602169999998</v>
      </c>
      <c r="F393" s="19">
        <v>89.959312839999996</v>
      </c>
      <c r="G393" s="19">
        <v>93.8</v>
      </c>
      <c r="H393" s="19">
        <v>0</v>
      </c>
      <c r="I393" s="19">
        <v>0</v>
      </c>
      <c r="J393" s="19">
        <v>0</v>
      </c>
      <c r="K393" s="19">
        <v>94.306509950000006</v>
      </c>
      <c r="L393" s="19">
        <v>94.842676310000002</v>
      </c>
      <c r="M393" s="19">
        <v>0</v>
      </c>
      <c r="N393" s="19">
        <v>0</v>
      </c>
      <c r="O393" s="19">
        <v>86.481012660000005</v>
      </c>
    </row>
    <row r="394" spans="1:15">
      <c r="A394" s="16">
        <v>2021</v>
      </c>
      <c r="B394" s="16">
        <v>17</v>
      </c>
      <c r="C394" s="16" t="s">
        <v>105</v>
      </c>
      <c r="D394" s="16" t="s">
        <v>48</v>
      </c>
      <c r="E394" s="19">
        <v>87.707735389999996</v>
      </c>
      <c r="F394" s="19">
        <v>93.235911799999997</v>
      </c>
      <c r="G394" s="19">
        <v>89.571428569999995</v>
      </c>
      <c r="H394" s="19">
        <v>135.7619048</v>
      </c>
      <c r="I394" s="19">
        <v>135</v>
      </c>
      <c r="J394" s="19">
        <v>126.1111111</v>
      </c>
      <c r="K394" s="19">
        <v>97.301015050000004</v>
      </c>
      <c r="L394" s="19">
        <v>92.130556530000007</v>
      </c>
      <c r="M394" s="19">
        <v>69</v>
      </c>
      <c r="N394" s="19">
        <v>93.857142859999996</v>
      </c>
      <c r="O394" s="19">
        <v>79.924746240000005</v>
      </c>
    </row>
    <row r="395" spans="1:15">
      <c r="A395" s="16">
        <v>2021</v>
      </c>
      <c r="B395" s="16">
        <v>17</v>
      </c>
      <c r="C395" s="16" t="s">
        <v>105</v>
      </c>
      <c r="D395" s="16" t="s">
        <v>49</v>
      </c>
      <c r="E395" s="19">
        <v>90.642529789999998</v>
      </c>
      <c r="F395" s="19">
        <v>94.073327219999996</v>
      </c>
      <c r="G395" s="19">
        <v>89.571428569999995</v>
      </c>
      <c r="H395" s="19">
        <v>0</v>
      </c>
      <c r="I395" s="19">
        <v>0</v>
      </c>
      <c r="J395" s="19">
        <v>0</v>
      </c>
      <c r="K395" s="19">
        <v>102.95692029999999</v>
      </c>
      <c r="L395" s="19">
        <v>94.899175069999998</v>
      </c>
      <c r="M395" s="19">
        <v>0</v>
      </c>
      <c r="N395" s="19">
        <v>93.857142859999996</v>
      </c>
      <c r="O395" s="19">
        <v>82.048579290000006</v>
      </c>
    </row>
    <row r="396" spans="1:15">
      <c r="A396" s="16">
        <v>2021</v>
      </c>
      <c r="B396" s="16">
        <v>17</v>
      </c>
      <c r="C396" s="16" t="s">
        <v>105</v>
      </c>
      <c r="D396" s="16" t="s">
        <v>50</v>
      </c>
      <c r="E396" s="19">
        <v>85.894677239999993</v>
      </c>
      <c r="F396" s="19">
        <v>92.718573050000003</v>
      </c>
      <c r="G396" s="19">
        <v>0</v>
      </c>
      <c r="H396" s="19">
        <v>135.7619048</v>
      </c>
      <c r="I396" s="19">
        <v>135</v>
      </c>
      <c r="J396" s="19">
        <v>126.1111111</v>
      </c>
      <c r="K396" s="19">
        <v>93.806908269999994</v>
      </c>
      <c r="L396" s="19">
        <v>90.420158549999996</v>
      </c>
      <c r="M396" s="19">
        <v>69</v>
      </c>
      <c r="N396" s="19">
        <v>0</v>
      </c>
      <c r="O396" s="19">
        <v>78.612684029999997</v>
      </c>
    </row>
    <row r="397" spans="1:15">
      <c r="A397" s="16">
        <v>2021</v>
      </c>
      <c r="B397" s="16">
        <v>18</v>
      </c>
      <c r="C397" s="16" t="s">
        <v>106</v>
      </c>
      <c r="D397" s="16" t="s">
        <v>48</v>
      </c>
      <c r="E397" s="19">
        <v>97.723076919999997</v>
      </c>
      <c r="F397" s="19">
        <v>94.584615380000002</v>
      </c>
      <c r="G397" s="19">
        <v>0</v>
      </c>
      <c r="H397" s="19">
        <v>0</v>
      </c>
      <c r="I397" s="19">
        <v>131.125</v>
      </c>
      <c r="J397" s="19">
        <v>109.4375</v>
      </c>
      <c r="K397" s="19">
        <v>95.430769229999996</v>
      </c>
      <c r="L397" s="19">
        <v>95.723076919999997</v>
      </c>
      <c r="M397" s="19">
        <v>0</v>
      </c>
      <c r="N397" s="19">
        <v>0</v>
      </c>
      <c r="O397" s="19">
        <v>79.861538460000006</v>
      </c>
    </row>
    <row r="398" spans="1:15">
      <c r="A398" s="16">
        <v>2021</v>
      </c>
      <c r="B398" s="16">
        <v>18</v>
      </c>
      <c r="C398" s="16" t="s">
        <v>106</v>
      </c>
      <c r="D398" s="16" t="s">
        <v>50</v>
      </c>
      <c r="E398" s="19">
        <v>97.723076919999997</v>
      </c>
      <c r="F398" s="19">
        <v>94.584615380000002</v>
      </c>
      <c r="G398" s="19">
        <v>0</v>
      </c>
      <c r="H398" s="19">
        <v>0</v>
      </c>
      <c r="I398" s="19">
        <v>131.125</v>
      </c>
      <c r="J398" s="19">
        <v>109.4375</v>
      </c>
      <c r="K398" s="19">
        <v>95.430769229999996</v>
      </c>
      <c r="L398" s="19">
        <v>95.723076919999997</v>
      </c>
      <c r="M398" s="19">
        <v>0</v>
      </c>
      <c r="N398" s="19">
        <v>0</v>
      </c>
      <c r="O398" s="19">
        <v>79.861538460000006</v>
      </c>
    </row>
    <row r="399" spans="1:15">
      <c r="A399" s="16">
        <v>2021</v>
      </c>
      <c r="B399" s="16">
        <v>19</v>
      </c>
      <c r="C399" s="16" t="s">
        <v>107</v>
      </c>
      <c r="D399" s="16" t="s">
        <v>48</v>
      </c>
      <c r="E399" s="19">
        <v>93.917333330000005</v>
      </c>
      <c r="F399" s="19">
        <v>92.386666669999997</v>
      </c>
      <c r="G399" s="19">
        <v>0</v>
      </c>
      <c r="H399" s="19">
        <v>91.07692308</v>
      </c>
      <c r="I399" s="19">
        <v>75.181818179999993</v>
      </c>
      <c r="J399" s="19">
        <v>119.5</v>
      </c>
      <c r="K399" s="19">
        <v>98.034666669999993</v>
      </c>
      <c r="L399" s="19">
        <v>94.183999999999997</v>
      </c>
      <c r="M399" s="19">
        <v>83</v>
      </c>
      <c r="N399" s="19">
        <v>0</v>
      </c>
      <c r="O399" s="19">
        <v>87.309333330000001</v>
      </c>
    </row>
    <row r="400" spans="1:15">
      <c r="A400" s="16">
        <v>2021</v>
      </c>
      <c r="B400" s="16">
        <v>19</v>
      </c>
      <c r="C400" s="16" t="s">
        <v>107</v>
      </c>
      <c r="D400" s="16" t="s">
        <v>49</v>
      </c>
      <c r="E400" s="19">
        <v>97.952380950000006</v>
      </c>
      <c r="F400" s="19">
        <v>88.97619048</v>
      </c>
      <c r="G400" s="19">
        <v>0</v>
      </c>
      <c r="H400" s="19">
        <v>0</v>
      </c>
      <c r="I400" s="19">
        <v>0</v>
      </c>
      <c r="J400" s="19">
        <v>0</v>
      </c>
      <c r="K400" s="19">
        <v>108.3571429</v>
      </c>
      <c r="L400" s="19">
        <v>95.52380952</v>
      </c>
      <c r="M400" s="19">
        <v>0</v>
      </c>
      <c r="N400" s="19">
        <v>0</v>
      </c>
      <c r="O400" s="19">
        <v>87.666666669999998</v>
      </c>
    </row>
    <row r="401" spans="1:15">
      <c r="A401" s="16">
        <v>2021</v>
      </c>
      <c r="B401" s="16">
        <v>19</v>
      </c>
      <c r="C401" s="16" t="s">
        <v>107</v>
      </c>
      <c r="D401" s="16" t="s">
        <v>50</v>
      </c>
      <c r="E401" s="19">
        <v>93.408408410000007</v>
      </c>
      <c r="F401" s="19">
        <v>92.81681682</v>
      </c>
      <c r="G401" s="19">
        <v>0</v>
      </c>
      <c r="H401" s="19">
        <v>91.07692308</v>
      </c>
      <c r="I401" s="19">
        <v>75.181818179999993</v>
      </c>
      <c r="J401" s="19">
        <v>119.5</v>
      </c>
      <c r="K401" s="19">
        <v>96.732732729999995</v>
      </c>
      <c r="L401" s="19">
        <v>94.015015020000007</v>
      </c>
      <c r="M401" s="19">
        <v>83</v>
      </c>
      <c r="N401" s="19">
        <v>0</v>
      </c>
      <c r="O401" s="19">
        <v>87.264264260000004</v>
      </c>
    </row>
    <row r="402" spans="1:15">
      <c r="A402" s="16">
        <v>2021</v>
      </c>
      <c r="B402" s="16">
        <v>20</v>
      </c>
      <c r="C402" s="16" t="s">
        <v>108</v>
      </c>
      <c r="D402" s="16" t="s">
        <v>48</v>
      </c>
      <c r="E402" s="19">
        <v>82</v>
      </c>
      <c r="F402" s="19">
        <v>84.444444439999998</v>
      </c>
      <c r="G402" s="19">
        <v>0</v>
      </c>
      <c r="H402" s="19">
        <v>0</v>
      </c>
      <c r="I402" s="19">
        <v>0</v>
      </c>
      <c r="J402" s="19">
        <v>0</v>
      </c>
      <c r="K402" s="19">
        <v>82.833333330000002</v>
      </c>
      <c r="L402" s="19">
        <v>90.222222220000006</v>
      </c>
      <c r="M402" s="19">
        <v>0</v>
      </c>
      <c r="N402" s="19">
        <v>0</v>
      </c>
      <c r="O402" s="19">
        <v>88.055555560000002</v>
      </c>
    </row>
    <row r="403" spans="1:15">
      <c r="A403" s="16">
        <v>2021</v>
      </c>
      <c r="B403" s="16">
        <v>20</v>
      </c>
      <c r="C403" s="16" t="s">
        <v>108</v>
      </c>
      <c r="D403" s="16" t="s">
        <v>50</v>
      </c>
      <c r="E403" s="19">
        <v>82</v>
      </c>
      <c r="F403" s="19">
        <v>84.444444439999998</v>
      </c>
      <c r="G403" s="19">
        <v>0</v>
      </c>
      <c r="H403" s="19">
        <v>0</v>
      </c>
      <c r="I403" s="19">
        <v>0</v>
      </c>
      <c r="J403" s="19">
        <v>0</v>
      </c>
      <c r="K403" s="19">
        <v>82.833333330000002</v>
      </c>
      <c r="L403" s="19">
        <v>90.222222220000006</v>
      </c>
      <c r="M403" s="19">
        <v>0</v>
      </c>
      <c r="N403" s="19">
        <v>0</v>
      </c>
      <c r="O403" s="19">
        <v>88.055555560000002</v>
      </c>
    </row>
    <row r="404" spans="1:15">
      <c r="A404" s="16">
        <v>2021</v>
      </c>
      <c r="B404" s="16">
        <v>23</v>
      </c>
      <c r="C404" s="16" t="s">
        <v>109</v>
      </c>
      <c r="D404" s="16" t="s">
        <v>48</v>
      </c>
      <c r="E404" s="19">
        <v>93.776699030000003</v>
      </c>
      <c r="F404" s="19">
        <v>86.252427179999998</v>
      </c>
      <c r="G404" s="19">
        <v>0</v>
      </c>
      <c r="H404" s="19">
        <v>0</v>
      </c>
      <c r="I404" s="19">
        <v>0</v>
      </c>
      <c r="J404" s="19">
        <v>0</v>
      </c>
      <c r="K404" s="19">
        <v>95.203883500000003</v>
      </c>
      <c r="L404" s="19">
        <v>95.194174759999996</v>
      </c>
      <c r="M404" s="19">
        <v>0</v>
      </c>
      <c r="N404" s="19">
        <v>0</v>
      </c>
      <c r="O404" s="19">
        <v>80.524271839999997</v>
      </c>
    </row>
    <row r="405" spans="1:15">
      <c r="A405" s="16">
        <v>2021</v>
      </c>
      <c r="B405" s="16">
        <v>23</v>
      </c>
      <c r="C405" s="16" t="s">
        <v>109</v>
      </c>
      <c r="D405" s="16" t="s">
        <v>50</v>
      </c>
      <c r="E405" s="19">
        <v>93.776699030000003</v>
      </c>
      <c r="F405" s="19">
        <v>86.252427179999998</v>
      </c>
      <c r="G405" s="19">
        <v>0</v>
      </c>
      <c r="H405" s="19">
        <v>0</v>
      </c>
      <c r="I405" s="19">
        <v>0</v>
      </c>
      <c r="J405" s="19">
        <v>0</v>
      </c>
      <c r="K405" s="19">
        <v>95.203883500000003</v>
      </c>
      <c r="L405" s="19">
        <v>95.194174759999996</v>
      </c>
      <c r="M405" s="19">
        <v>0</v>
      </c>
      <c r="N405" s="19">
        <v>0</v>
      </c>
      <c r="O405" s="19">
        <v>80.524271839999997</v>
      </c>
    </row>
    <row r="406" spans="1:15">
      <c r="A406" s="16">
        <v>2021</v>
      </c>
      <c r="B406" s="16">
        <v>25</v>
      </c>
      <c r="C406" s="16" t="s">
        <v>18</v>
      </c>
      <c r="D406" s="16" t="s">
        <v>48</v>
      </c>
      <c r="E406" s="19">
        <v>78.779967159999998</v>
      </c>
      <c r="F406" s="19">
        <v>84.151888339999999</v>
      </c>
      <c r="G406" s="19">
        <v>0</v>
      </c>
      <c r="H406" s="19">
        <v>132.81538459999999</v>
      </c>
      <c r="I406" s="19">
        <v>136.25</v>
      </c>
      <c r="J406" s="19">
        <v>118.6065574</v>
      </c>
      <c r="K406" s="19">
        <v>92.863710999999995</v>
      </c>
      <c r="L406" s="19">
        <v>81.932676520000001</v>
      </c>
      <c r="M406" s="19">
        <v>93</v>
      </c>
      <c r="N406" s="19">
        <v>0</v>
      </c>
      <c r="O406" s="19">
        <v>78.450738920000006</v>
      </c>
    </row>
    <row r="407" spans="1:15">
      <c r="A407" s="16">
        <v>2021</v>
      </c>
      <c r="B407" s="16">
        <v>25</v>
      </c>
      <c r="C407" s="16" t="s">
        <v>18</v>
      </c>
      <c r="D407" s="16" t="s">
        <v>49</v>
      </c>
      <c r="E407" s="19">
        <v>102.66666669999999</v>
      </c>
      <c r="F407" s="19">
        <v>120.55555560000001</v>
      </c>
      <c r="G407" s="19">
        <v>0</v>
      </c>
      <c r="H407" s="19">
        <v>0</v>
      </c>
      <c r="I407" s="19">
        <v>0</v>
      </c>
      <c r="J407" s="19">
        <v>0</v>
      </c>
      <c r="K407" s="19">
        <v>106.66666669999999</v>
      </c>
      <c r="L407" s="19">
        <v>102.1111111</v>
      </c>
      <c r="M407" s="19">
        <v>0</v>
      </c>
      <c r="N407" s="19">
        <v>0</v>
      </c>
      <c r="O407" s="19">
        <v>90.555555560000002</v>
      </c>
    </row>
    <row r="408" spans="1:15">
      <c r="A408" s="16">
        <v>2021</v>
      </c>
      <c r="B408" s="16">
        <v>25</v>
      </c>
      <c r="C408" s="16" t="s">
        <v>18</v>
      </c>
      <c r="D408" s="16" t="s">
        <v>50</v>
      </c>
      <c r="E408" s="19">
        <v>78.602150539999997</v>
      </c>
      <c r="F408" s="19">
        <v>83.880893299999997</v>
      </c>
      <c r="G408" s="19">
        <v>0</v>
      </c>
      <c r="H408" s="19">
        <v>132.81538459999999</v>
      </c>
      <c r="I408" s="19">
        <v>136.25</v>
      </c>
      <c r="J408" s="19">
        <v>118.6065574</v>
      </c>
      <c r="K408" s="19">
        <v>92.760959470000003</v>
      </c>
      <c r="L408" s="19">
        <v>81.782464849999997</v>
      </c>
      <c r="M408" s="19">
        <v>93</v>
      </c>
      <c r="N408" s="19">
        <v>0</v>
      </c>
      <c r="O408" s="19">
        <v>78.36062862</v>
      </c>
    </row>
    <row r="409" spans="1:15">
      <c r="A409" s="16">
        <v>2021</v>
      </c>
      <c r="B409" s="16">
        <v>27</v>
      </c>
      <c r="C409" s="16" t="s">
        <v>110</v>
      </c>
      <c r="D409" s="16" t="s">
        <v>48</v>
      </c>
      <c r="E409" s="19">
        <v>76.611111109999996</v>
      </c>
      <c r="F409" s="19">
        <v>74.305555560000002</v>
      </c>
      <c r="G409" s="19">
        <v>0</v>
      </c>
      <c r="H409" s="19">
        <v>0</v>
      </c>
      <c r="I409" s="19">
        <v>0</v>
      </c>
      <c r="J409" s="19">
        <v>0</v>
      </c>
      <c r="K409" s="19">
        <v>83.75</v>
      </c>
      <c r="L409" s="19">
        <v>76.555555560000002</v>
      </c>
      <c r="M409" s="19">
        <v>0</v>
      </c>
      <c r="N409" s="19">
        <v>0</v>
      </c>
      <c r="O409" s="19">
        <v>68.888888890000004</v>
      </c>
    </row>
    <row r="410" spans="1:15">
      <c r="A410" s="16">
        <v>2021</v>
      </c>
      <c r="B410" s="16">
        <v>27</v>
      </c>
      <c r="C410" s="16" t="s">
        <v>110</v>
      </c>
      <c r="D410" s="16" t="s">
        <v>50</v>
      </c>
      <c r="E410" s="19">
        <v>76.611111109999996</v>
      </c>
      <c r="F410" s="19">
        <v>74.305555560000002</v>
      </c>
      <c r="G410" s="19">
        <v>0</v>
      </c>
      <c r="H410" s="19">
        <v>0</v>
      </c>
      <c r="I410" s="19">
        <v>0</v>
      </c>
      <c r="J410" s="19">
        <v>0</v>
      </c>
      <c r="K410" s="19">
        <v>83.75</v>
      </c>
      <c r="L410" s="19">
        <v>76.555555560000002</v>
      </c>
      <c r="M410" s="19">
        <v>0</v>
      </c>
      <c r="N410" s="19">
        <v>0</v>
      </c>
      <c r="O410" s="19">
        <v>68.888888890000004</v>
      </c>
    </row>
    <row r="411" spans="1:15">
      <c r="A411" s="16">
        <v>2021</v>
      </c>
      <c r="B411" s="16">
        <v>41</v>
      </c>
      <c r="C411" s="16" t="s">
        <v>111</v>
      </c>
      <c r="D411" s="16" t="s">
        <v>48</v>
      </c>
      <c r="E411" s="19">
        <v>93.797297299999997</v>
      </c>
      <c r="F411" s="19">
        <v>82.829729729999997</v>
      </c>
      <c r="G411" s="19">
        <v>0</v>
      </c>
      <c r="H411" s="19">
        <v>0</v>
      </c>
      <c r="I411" s="19">
        <v>0</v>
      </c>
      <c r="J411" s="19">
        <v>0</v>
      </c>
      <c r="K411" s="19">
        <v>100.72432430000001</v>
      </c>
      <c r="L411" s="19">
        <v>93.989189190000005</v>
      </c>
      <c r="M411" s="19">
        <v>90.303030300000003</v>
      </c>
      <c r="N411" s="19">
        <v>83.357142859999996</v>
      </c>
      <c r="O411" s="19">
        <v>90.989189190000005</v>
      </c>
    </row>
    <row r="412" spans="1:15">
      <c r="A412" s="16">
        <v>2021</v>
      </c>
      <c r="B412" s="16">
        <v>41</v>
      </c>
      <c r="C412" s="16" t="s">
        <v>111</v>
      </c>
      <c r="D412" s="16" t="s">
        <v>49</v>
      </c>
      <c r="E412" s="19">
        <v>90.357142859999996</v>
      </c>
      <c r="F412" s="19">
        <v>81.626623379999998</v>
      </c>
      <c r="G412" s="19">
        <v>0</v>
      </c>
      <c r="H412" s="19">
        <v>0</v>
      </c>
      <c r="I412" s="19">
        <v>0</v>
      </c>
      <c r="J412" s="19">
        <v>0</v>
      </c>
      <c r="K412" s="19">
        <v>97.587662339999994</v>
      </c>
      <c r="L412" s="19">
        <v>90.987012989999997</v>
      </c>
      <c r="M412" s="19">
        <v>0</v>
      </c>
      <c r="N412" s="19">
        <v>83.357142859999996</v>
      </c>
      <c r="O412" s="19">
        <v>87.889610390000001</v>
      </c>
    </row>
    <row r="413" spans="1:15">
      <c r="A413" s="16">
        <v>2021</v>
      </c>
      <c r="B413" s="16">
        <v>41</v>
      </c>
      <c r="C413" s="16" t="s">
        <v>111</v>
      </c>
      <c r="D413" s="16" t="s">
        <v>50</v>
      </c>
      <c r="E413" s="19">
        <v>110.88709679999999</v>
      </c>
      <c r="F413" s="19">
        <v>88.806451609999996</v>
      </c>
      <c r="G413" s="19">
        <v>0</v>
      </c>
      <c r="H413" s="19">
        <v>0</v>
      </c>
      <c r="I413" s="19">
        <v>0</v>
      </c>
      <c r="J413" s="19">
        <v>0</v>
      </c>
      <c r="K413" s="19">
        <v>116.3064516</v>
      </c>
      <c r="L413" s="19">
        <v>108.9032258</v>
      </c>
      <c r="M413" s="19">
        <v>90.303030300000003</v>
      </c>
      <c r="N413" s="19">
        <v>0</v>
      </c>
      <c r="O413" s="19">
        <v>106.38709679999999</v>
      </c>
    </row>
    <row r="414" spans="1:15">
      <c r="A414" s="16">
        <v>2021</v>
      </c>
      <c r="B414" s="16">
        <v>44</v>
      </c>
      <c r="C414" s="16" t="s">
        <v>112</v>
      </c>
      <c r="D414" s="16" t="s">
        <v>48</v>
      </c>
      <c r="E414" s="19">
        <v>85.946987949999993</v>
      </c>
      <c r="F414" s="19">
        <v>85.257831330000002</v>
      </c>
      <c r="G414" s="19">
        <v>0</v>
      </c>
      <c r="H414" s="19">
        <v>0</v>
      </c>
      <c r="I414" s="19">
        <v>0</v>
      </c>
      <c r="J414" s="19">
        <v>0</v>
      </c>
      <c r="K414" s="19">
        <v>89.496385540000006</v>
      </c>
      <c r="L414" s="19">
        <v>87.125301199999996</v>
      </c>
      <c r="M414" s="19">
        <v>76.75</v>
      </c>
      <c r="N414" s="19">
        <v>0</v>
      </c>
      <c r="O414" s="19">
        <v>76.72771084</v>
      </c>
    </row>
    <row r="415" spans="1:15">
      <c r="A415" s="16">
        <v>2021</v>
      </c>
      <c r="B415" s="16">
        <v>44</v>
      </c>
      <c r="C415" s="16" t="s">
        <v>112</v>
      </c>
      <c r="D415" s="16" t="s">
        <v>50</v>
      </c>
      <c r="E415" s="19">
        <v>85.946987949999993</v>
      </c>
      <c r="F415" s="19">
        <v>85.257831330000002</v>
      </c>
      <c r="G415" s="19">
        <v>0</v>
      </c>
      <c r="H415" s="19">
        <v>0</v>
      </c>
      <c r="I415" s="19">
        <v>0</v>
      </c>
      <c r="J415" s="19">
        <v>0</v>
      </c>
      <c r="K415" s="19">
        <v>89.496385540000006</v>
      </c>
      <c r="L415" s="19">
        <v>87.125301199999996</v>
      </c>
      <c r="M415" s="19">
        <v>76.75</v>
      </c>
      <c r="N415" s="19">
        <v>0</v>
      </c>
      <c r="O415" s="19">
        <v>76.72771084</v>
      </c>
    </row>
    <row r="416" spans="1:15">
      <c r="A416" s="16">
        <v>2021</v>
      </c>
      <c r="B416" s="16">
        <v>47</v>
      </c>
      <c r="C416" s="16" t="s">
        <v>113</v>
      </c>
      <c r="D416" s="16" t="s">
        <v>48</v>
      </c>
      <c r="E416" s="19">
        <v>88.201252240000002</v>
      </c>
      <c r="F416" s="19">
        <v>88.891771019999993</v>
      </c>
      <c r="G416" s="19">
        <v>0</v>
      </c>
      <c r="H416" s="19">
        <v>0</v>
      </c>
      <c r="I416" s="19">
        <v>0</v>
      </c>
      <c r="J416" s="19">
        <v>0</v>
      </c>
      <c r="K416" s="19">
        <v>94.305903400000005</v>
      </c>
      <c r="L416" s="19">
        <v>89.825581400000004</v>
      </c>
      <c r="M416" s="19">
        <v>77.680851059999995</v>
      </c>
      <c r="N416" s="19">
        <v>74.796296299999995</v>
      </c>
      <c r="O416" s="19">
        <v>77.810375669999999</v>
      </c>
    </row>
    <row r="417" spans="1:15">
      <c r="A417" s="16">
        <v>2021</v>
      </c>
      <c r="B417" s="16">
        <v>47</v>
      </c>
      <c r="C417" s="16" t="s">
        <v>113</v>
      </c>
      <c r="D417" s="16" t="s">
        <v>50</v>
      </c>
      <c r="E417" s="19">
        <v>88.201252240000002</v>
      </c>
      <c r="F417" s="19">
        <v>88.891771019999993</v>
      </c>
      <c r="G417" s="19">
        <v>0</v>
      </c>
      <c r="H417" s="19">
        <v>0</v>
      </c>
      <c r="I417" s="19">
        <v>0</v>
      </c>
      <c r="J417" s="19">
        <v>0</v>
      </c>
      <c r="K417" s="19">
        <v>94.305903400000005</v>
      </c>
      <c r="L417" s="19">
        <v>89.825581400000004</v>
      </c>
      <c r="M417" s="19">
        <v>77.680851059999995</v>
      </c>
      <c r="N417" s="19">
        <v>74.796296299999995</v>
      </c>
      <c r="O417" s="19">
        <v>77.810375669999999</v>
      </c>
    </row>
    <row r="418" spans="1:15">
      <c r="A418" s="16">
        <v>2021</v>
      </c>
      <c r="B418" s="16">
        <v>50</v>
      </c>
      <c r="C418" s="16" t="s">
        <v>114</v>
      </c>
      <c r="D418" s="16" t="s">
        <v>48</v>
      </c>
      <c r="E418" s="19">
        <v>103.6788991</v>
      </c>
      <c r="F418" s="19">
        <v>111.2293578</v>
      </c>
      <c r="G418" s="19">
        <v>0</v>
      </c>
      <c r="H418" s="19">
        <v>0</v>
      </c>
      <c r="I418" s="19">
        <v>0</v>
      </c>
      <c r="J418" s="19">
        <v>0</v>
      </c>
      <c r="K418" s="19">
        <v>106.20183489999999</v>
      </c>
      <c r="L418" s="19">
        <v>107.2293578</v>
      </c>
      <c r="M418" s="19">
        <v>0</v>
      </c>
      <c r="N418" s="19">
        <v>0</v>
      </c>
      <c r="O418" s="19">
        <v>93.788990830000003</v>
      </c>
    </row>
    <row r="419" spans="1:15">
      <c r="A419" s="16">
        <v>2021</v>
      </c>
      <c r="B419" s="16">
        <v>50</v>
      </c>
      <c r="C419" s="16" t="s">
        <v>114</v>
      </c>
      <c r="D419" s="16" t="s">
        <v>50</v>
      </c>
      <c r="E419" s="19">
        <v>103.6788991</v>
      </c>
      <c r="F419" s="19">
        <v>111.2293578</v>
      </c>
      <c r="G419" s="19">
        <v>0</v>
      </c>
      <c r="H419" s="19">
        <v>0</v>
      </c>
      <c r="I419" s="19">
        <v>0</v>
      </c>
      <c r="J419" s="19">
        <v>0</v>
      </c>
      <c r="K419" s="19">
        <v>106.20183489999999</v>
      </c>
      <c r="L419" s="19">
        <v>107.2293578</v>
      </c>
      <c r="M419" s="19">
        <v>0</v>
      </c>
      <c r="N419" s="19">
        <v>0</v>
      </c>
      <c r="O419" s="19">
        <v>93.788990830000003</v>
      </c>
    </row>
    <row r="420" spans="1:15">
      <c r="A420" s="16">
        <v>2021</v>
      </c>
      <c r="B420" s="16">
        <v>52</v>
      </c>
      <c r="C420" s="16" t="s">
        <v>115</v>
      </c>
      <c r="D420" s="16" t="s">
        <v>48</v>
      </c>
      <c r="E420" s="19">
        <v>97.081135900000007</v>
      </c>
      <c r="F420" s="19">
        <v>90.703853960000004</v>
      </c>
      <c r="G420" s="19">
        <v>137</v>
      </c>
      <c r="H420" s="19">
        <v>132.71875</v>
      </c>
      <c r="I420" s="19">
        <v>0</v>
      </c>
      <c r="J420" s="19">
        <v>132.75</v>
      </c>
      <c r="K420" s="19">
        <v>101.1054767</v>
      </c>
      <c r="L420" s="19">
        <v>96.545638949999997</v>
      </c>
      <c r="M420" s="19">
        <v>0</v>
      </c>
      <c r="N420" s="19">
        <v>88.41176471</v>
      </c>
      <c r="O420" s="19">
        <v>84.241379309999999</v>
      </c>
    </row>
    <row r="421" spans="1:15">
      <c r="A421" s="16">
        <v>2021</v>
      </c>
      <c r="B421" s="16">
        <v>52</v>
      </c>
      <c r="C421" s="16" t="s">
        <v>115</v>
      </c>
      <c r="D421" s="16" t="s">
        <v>49</v>
      </c>
      <c r="E421" s="19">
        <v>95.182320439999998</v>
      </c>
      <c r="F421" s="19">
        <v>87.939226520000005</v>
      </c>
      <c r="G421" s="19">
        <v>137</v>
      </c>
      <c r="H421" s="19">
        <v>0</v>
      </c>
      <c r="I421" s="19">
        <v>0</v>
      </c>
      <c r="J421" s="19">
        <v>0</v>
      </c>
      <c r="K421" s="19">
        <v>99.643646410000002</v>
      </c>
      <c r="L421" s="19">
        <v>94.883977900000005</v>
      </c>
      <c r="M421" s="19">
        <v>0</v>
      </c>
      <c r="N421" s="19">
        <v>87.259740260000001</v>
      </c>
      <c r="O421" s="19">
        <v>83.585635359999998</v>
      </c>
    </row>
    <row r="422" spans="1:15">
      <c r="A422" s="16">
        <v>2021</v>
      </c>
      <c r="B422" s="16">
        <v>52</v>
      </c>
      <c r="C422" s="16" t="s">
        <v>115</v>
      </c>
      <c r="D422" s="16" t="s">
        <v>50</v>
      </c>
      <c r="E422" s="19">
        <v>102.32824429999999</v>
      </c>
      <c r="F422" s="19">
        <v>98.343511449999994</v>
      </c>
      <c r="G422" s="19">
        <v>0</v>
      </c>
      <c r="H422" s="19">
        <v>132.71875</v>
      </c>
      <c r="I422" s="19">
        <v>0</v>
      </c>
      <c r="J422" s="19">
        <v>132.75</v>
      </c>
      <c r="K422" s="19">
        <v>105.1450382</v>
      </c>
      <c r="L422" s="19">
        <v>101.1374046</v>
      </c>
      <c r="M422" s="19">
        <v>0</v>
      </c>
      <c r="N422" s="19">
        <v>90.52380952</v>
      </c>
      <c r="O422" s="19">
        <v>86.053435109999995</v>
      </c>
    </row>
    <row r="423" spans="1:15">
      <c r="A423" s="16">
        <v>2021</v>
      </c>
      <c r="B423" s="16">
        <v>54</v>
      </c>
      <c r="C423" s="16" t="s">
        <v>116</v>
      </c>
      <c r="D423" s="16" t="s">
        <v>48</v>
      </c>
      <c r="E423" s="19">
        <v>95.968553459999995</v>
      </c>
      <c r="F423" s="19">
        <v>89.126684639999993</v>
      </c>
      <c r="G423" s="19">
        <v>87.916666669999998</v>
      </c>
      <c r="H423" s="19">
        <v>155.29090909999999</v>
      </c>
      <c r="I423" s="19">
        <v>148.87096769999999</v>
      </c>
      <c r="J423" s="19">
        <v>156.58333329999999</v>
      </c>
      <c r="K423" s="19">
        <v>99.806828390000007</v>
      </c>
      <c r="L423" s="19">
        <v>95.224618149999998</v>
      </c>
      <c r="M423" s="19">
        <v>78.454545449999998</v>
      </c>
      <c r="N423" s="19">
        <v>80.15625</v>
      </c>
      <c r="O423" s="19">
        <v>87.075471699999994</v>
      </c>
    </row>
    <row r="424" spans="1:15">
      <c r="A424" s="16">
        <v>2021</v>
      </c>
      <c r="B424" s="16">
        <v>54</v>
      </c>
      <c r="C424" s="16" t="s">
        <v>116</v>
      </c>
      <c r="D424" s="16" t="s">
        <v>49</v>
      </c>
      <c r="E424" s="19">
        <v>95.015810279999997</v>
      </c>
      <c r="F424" s="19">
        <v>85.509881419999999</v>
      </c>
      <c r="G424" s="19">
        <v>0</v>
      </c>
      <c r="H424" s="19">
        <v>0</v>
      </c>
      <c r="I424" s="19">
        <v>0</v>
      </c>
      <c r="J424" s="19">
        <v>0</v>
      </c>
      <c r="K424" s="19">
        <v>105.5296443</v>
      </c>
      <c r="L424" s="19">
        <v>94.818181820000007</v>
      </c>
      <c r="M424" s="19">
        <v>0</v>
      </c>
      <c r="N424" s="19">
        <v>0</v>
      </c>
      <c r="O424" s="19">
        <v>83.972332019999996</v>
      </c>
    </row>
    <row r="425" spans="1:15">
      <c r="A425" s="16">
        <v>2021</v>
      </c>
      <c r="B425" s="16">
        <v>54</v>
      </c>
      <c r="C425" s="16" t="s">
        <v>116</v>
      </c>
      <c r="D425" s="16" t="s">
        <v>50</v>
      </c>
      <c r="E425" s="19">
        <v>96.248837210000005</v>
      </c>
      <c r="F425" s="19">
        <v>90.190697670000006</v>
      </c>
      <c r="G425" s="19">
        <v>87.916666669999998</v>
      </c>
      <c r="H425" s="19">
        <v>155.29090909999999</v>
      </c>
      <c r="I425" s="19">
        <v>148.87096769999999</v>
      </c>
      <c r="J425" s="19">
        <v>156.58333329999999</v>
      </c>
      <c r="K425" s="19">
        <v>98.123255810000003</v>
      </c>
      <c r="L425" s="19">
        <v>95.344186050000005</v>
      </c>
      <c r="M425" s="19">
        <v>78.454545449999998</v>
      </c>
      <c r="N425" s="19">
        <v>80.15625</v>
      </c>
      <c r="O425" s="19">
        <v>87.988372089999999</v>
      </c>
    </row>
    <row r="426" spans="1:15">
      <c r="A426" s="16">
        <v>2021</v>
      </c>
      <c r="B426" s="16">
        <v>63</v>
      </c>
      <c r="C426" s="16" t="s">
        <v>117</v>
      </c>
      <c r="D426" s="16" t="s">
        <v>48</v>
      </c>
      <c r="E426" s="19">
        <v>99.116173119999999</v>
      </c>
      <c r="F426" s="19">
        <v>93.191343959999998</v>
      </c>
      <c r="G426" s="19">
        <v>0</v>
      </c>
      <c r="H426" s="19">
        <v>0</v>
      </c>
      <c r="I426" s="19">
        <v>0</v>
      </c>
      <c r="J426" s="19">
        <v>0</v>
      </c>
      <c r="K426" s="19">
        <v>108.9794989</v>
      </c>
      <c r="L426" s="19">
        <v>100.1298405</v>
      </c>
      <c r="M426" s="19">
        <v>0</v>
      </c>
      <c r="N426" s="19">
        <v>0</v>
      </c>
      <c r="O426" s="19">
        <v>94.038724369999997</v>
      </c>
    </row>
    <row r="427" spans="1:15">
      <c r="A427" s="16">
        <v>2021</v>
      </c>
      <c r="B427" s="16">
        <v>63</v>
      </c>
      <c r="C427" s="16" t="s">
        <v>117</v>
      </c>
      <c r="D427" s="16" t="s">
        <v>49</v>
      </c>
      <c r="E427" s="19">
        <v>99.935018049999996</v>
      </c>
      <c r="F427" s="19">
        <v>95.202166059999996</v>
      </c>
      <c r="G427" s="19">
        <v>0</v>
      </c>
      <c r="H427" s="19">
        <v>0</v>
      </c>
      <c r="I427" s="19">
        <v>0</v>
      </c>
      <c r="J427" s="19">
        <v>0</v>
      </c>
      <c r="K427" s="19">
        <v>111.3212996</v>
      </c>
      <c r="L427" s="19">
        <v>101.599278</v>
      </c>
      <c r="M427" s="19">
        <v>0</v>
      </c>
      <c r="N427" s="19">
        <v>0</v>
      </c>
      <c r="O427" s="19">
        <v>94.581227440000006</v>
      </c>
    </row>
    <row r="428" spans="1:15">
      <c r="A428" s="16">
        <v>2021</v>
      </c>
      <c r="B428" s="16">
        <v>63</v>
      </c>
      <c r="C428" s="16" t="s">
        <v>117</v>
      </c>
      <c r="D428" s="16" t="s">
        <v>50</v>
      </c>
      <c r="E428" s="19">
        <v>97.716049380000001</v>
      </c>
      <c r="F428" s="19">
        <v>89.753086420000002</v>
      </c>
      <c r="G428" s="19">
        <v>0</v>
      </c>
      <c r="H428" s="19">
        <v>0</v>
      </c>
      <c r="I428" s="19">
        <v>0</v>
      </c>
      <c r="J428" s="19">
        <v>0</v>
      </c>
      <c r="K428" s="19">
        <v>104.97530860000001</v>
      </c>
      <c r="L428" s="19">
        <v>97.617283950000001</v>
      </c>
      <c r="M428" s="19">
        <v>0</v>
      </c>
      <c r="N428" s="19">
        <v>0</v>
      </c>
      <c r="O428" s="19">
        <v>93.111111109999996</v>
      </c>
    </row>
    <row r="429" spans="1:15">
      <c r="A429" s="16">
        <v>2021</v>
      </c>
      <c r="B429" s="16">
        <v>66</v>
      </c>
      <c r="C429" s="16" t="s">
        <v>118</v>
      </c>
      <c r="D429" s="16" t="s">
        <v>48</v>
      </c>
      <c r="E429" s="19">
        <v>102.5713166</v>
      </c>
      <c r="F429" s="19">
        <v>93.031347960000005</v>
      </c>
      <c r="G429" s="19">
        <v>98.074074069999995</v>
      </c>
      <c r="H429" s="19">
        <v>0</v>
      </c>
      <c r="I429" s="19">
        <v>149.57777780000001</v>
      </c>
      <c r="J429" s="19">
        <v>132.37777779999999</v>
      </c>
      <c r="K429" s="19">
        <v>108.35893419999999</v>
      </c>
      <c r="L429" s="19">
        <v>100.6575235</v>
      </c>
      <c r="M429" s="19">
        <v>93.125</v>
      </c>
      <c r="N429" s="19">
        <v>104.8426966</v>
      </c>
      <c r="O429" s="19">
        <v>91.674764890000006</v>
      </c>
    </row>
    <row r="430" spans="1:15">
      <c r="A430" s="16">
        <v>2021</v>
      </c>
      <c r="B430" s="16">
        <v>66</v>
      </c>
      <c r="C430" s="16" t="s">
        <v>118</v>
      </c>
      <c r="D430" s="16" t="s">
        <v>49</v>
      </c>
      <c r="E430" s="19">
        <v>96.645805589999995</v>
      </c>
      <c r="F430" s="19">
        <v>89.667110519999994</v>
      </c>
      <c r="G430" s="19">
        <v>0</v>
      </c>
      <c r="H430" s="19">
        <v>0</v>
      </c>
      <c r="I430" s="19">
        <v>0</v>
      </c>
      <c r="J430" s="19">
        <v>0</v>
      </c>
      <c r="K430" s="19">
        <v>104.2609854</v>
      </c>
      <c r="L430" s="19">
        <v>94.961384820000006</v>
      </c>
      <c r="M430" s="19">
        <v>93.125</v>
      </c>
      <c r="N430" s="19">
        <v>0</v>
      </c>
      <c r="O430" s="19">
        <v>85.547270310000002</v>
      </c>
    </row>
    <row r="431" spans="1:15">
      <c r="A431" s="16">
        <v>2021</v>
      </c>
      <c r="B431" s="16">
        <v>66</v>
      </c>
      <c r="C431" s="16" t="s">
        <v>118</v>
      </c>
      <c r="D431" s="16" t="s">
        <v>50</v>
      </c>
      <c r="E431" s="19">
        <v>111.047619</v>
      </c>
      <c r="F431" s="19">
        <v>97.843809519999994</v>
      </c>
      <c r="G431" s="19">
        <v>98.074074069999995</v>
      </c>
      <c r="H431" s="19">
        <v>0</v>
      </c>
      <c r="I431" s="19">
        <v>149.57777780000001</v>
      </c>
      <c r="J431" s="19">
        <v>132.37777779999999</v>
      </c>
      <c r="K431" s="19">
        <v>114.2209524</v>
      </c>
      <c r="L431" s="19">
        <v>108.80571430000001</v>
      </c>
      <c r="M431" s="19">
        <v>0</v>
      </c>
      <c r="N431" s="19">
        <v>104.8426966</v>
      </c>
      <c r="O431" s="19">
        <v>100.44</v>
      </c>
    </row>
    <row r="432" spans="1:15">
      <c r="A432" s="16">
        <v>2021</v>
      </c>
      <c r="B432" s="16">
        <v>68</v>
      </c>
      <c r="C432" s="16" t="s">
        <v>119</v>
      </c>
      <c r="D432" s="16" t="s">
        <v>48</v>
      </c>
      <c r="E432" s="19">
        <v>99.989933649999998</v>
      </c>
      <c r="F432" s="19">
        <v>91.300388929999997</v>
      </c>
      <c r="G432" s="19">
        <v>96.287128710000005</v>
      </c>
      <c r="H432" s="19">
        <v>134.1034483</v>
      </c>
      <c r="I432" s="19">
        <v>136.20588240000001</v>
      </c>
      <c r="J432" s="19">
        <v>91</v>
      </c>
      <c r="K432" s="19">
        <v>102.2743079</v>
      </c>
      <c r="L432" s="19">
        <v>99.853809200000001</v>
      </c>
      <c r="M432" s="19">
        <v>95.691666670000004</v>
      </c>
      <c r="N432" s="19">
        <v>89.612244899999993</v>
      </c>
      <c r="O432" s="19">
        <v>92.72866621</v>
      </c>
    </row>
    <row r="433" spans="1:15">
      <c r="A433" s="16">
        <v>2021</v>
      </c>
      <c r="B433" s="16">
        <v>68</v>
      </c>
      <c r="C433" s="16" t="s">
        <v>119</v>
      </c>
      <c r="D433" s="16" t="s">
        <v>49</v>
      </c>
      <c r="E433" s="19">
        <v>93.460258780000004</v>
      </c>
      <c r="F433" s="19">
        <v>86.658040670000005</v>
      </c>
      <c r="G433" s="19">
        <v>0</v>
      </c>
      <c r="H433" s="19">
        <v>0</v>
      </c>
      <c r="I433" s="19">
        <v>0</v>
      </c>
      <c r="J433" s="19">
        <v>0</v>
      </c>
      <c r="K433" s="19">
        <v>93.491682069999996</v>
      </c>
      <c r="L433" s="19">
        <v>92.731977819999997</v>
      </c>
      <c r="M433" s="19">
        <v>73</v>
      </c>
      <c r="N433" s="19">
        <v>0</v>
      </c>
      <c r="O433" s="19">
        <v>83.41959335</v>
      </c>
    </row>
    <row r="434" spans="1:15">
      <c r="A434" s="16">
        <v>2021</v>
      </c>
      <c r="B434" s="16">
        <v>68</v>
      </c>
      <c r="C434" s="16" t="s">
        <v>119</v>
      </c>
      <c r="D434" s="16" t="s">
        <v>50</v>
      </c>
      <c r="E434" s="19">
        <v>102.13803590000001</v>
      </c>
      <c r="F434" s="19">
        <v>92.827607180000001</v>
      </c>
      <c r="G434" s="19">
        <v>96.287128710000005</v>
      </c>
      <c r="H434" s="19">
        <v>134.1034483</v>
      </c>
      <c r="I434" s="19">
        <v>136.20588240000001</v>
      </c>
      <c r="J434" s="19">
        <v>91</v>
      </c>
      <c r="K434" s="19">
        <v>105.1635756</v>
      </c>
      <c r="L434" s="19">
        <v>102.19671630000001</v>
      </c>
      <c r="M434" s="19">
        <v>96.07627119</v>
      </c>
      <c r="N434" s="19">
        <v>89.612244899999993</v>
      </c>
      <c r="O434" s="19">
        <v>95.791121919999995</v>
      </c>
    </row>
    <row r="435" spans="1:15">
      <c r="A435" s="16">
        <v>2021</v>
      </c>
      <c r="B435" s="16">
        <v>70</v>
      </c>
      <c r="C435" s="16" t="s">
        <v>120</v>
      </c>
      <c r="D435" s="16" t="s">
        <v>48</v>
      </c>
      <c r="E435" s="19">
        <v>85.319488820000004</v>
      </c>
      <c r="F435" s="19">
        <v>83.993610219999994</v>
      </c>
      <c r="G435" s="19">
        <v>99.782608699999997</v>
      </c>
      <c r="H435" s="19">
        <v>0</v>
      </c>
      <c r="I435" s="19">
        <v>0</v>
      </c>
      <c r="J435" s="19">
        <v>0</v>
      </c>
      <c r="K435" s="19">
        <v>92.351437700000005</v>
      </c>
      <c r="L435" s="19">
        <v>88.214057510000004</v>
      </c>
      <c r="M435" s="19">
        <v>0</v>
      </c>
      <c r="N435" s="19">
        <v>0</v>
      </c>
      <c r="O435" s="19">
        <v>80.396166129999997</v>
      </c>
    </row>
    <row r="436" spans="1:15">
      <c r="A436" s="16">
        <v>2021</v>
      </c>
      <c r="B436" s="16">
        <v>70</v>
      </c>
      <c r="C436" s="16" t="s">
        <v>120</v>
      </c>
      <c r="D436" s="16" t="s">
        <v>49</v>
      </c>
      <c r="E436" s="19">
        <v>101.19047620000001</v>
      </c>
      <c r="F436" s="19">
        <v>102.7142857</v>
      </c>
      <c r="G436" s="19">
        <v>0</v>
      </c>
      <c r="H436" s="19">
        <v>0</v>
      </c>
      <c r="I436" s="19">
        <v>0</v>
      </c>
      <c r="J436" s="19">
        <v>0</v>
      </c>
      <c r="K436" s="19">
        <v>102.2380952</v>
      </c>
      <c r="L436" s="19">
        <v>98.142857140000004</v>
      </c>
      <c r="M436" s="19">
        <v>0</v>
      </c>
      <c r="N436" s="19">
        <v>0</v>
      </c>
      <c r="O436" s="19">
        <v>87.809523810000002</v>
      </c>
    </row>
    <row r="437" spans="1:15">
      <c r="A437" s="16">
        <v>2021</v>
      </c>
      <c r="B437" s="16">
        <v>70</v>
      </c>
      <c r="C437" s="16" t="s">
        <v>120</v>
      </c>
      <c r="D437" s="16" t="s">
        <v>50</v>
      </c>
      <c r="E437" s="19">
        <v>84.178082189999998</v>
      </c>
      <c r="F437" s="19">
        <v>82.647260270000004</v>
      </c>
      <c r="G437" s="19">
        <v>99.782608699999997</v>
      </c>
      <c r="H437" s="19">
        <v>0</v>
      </c>
      <c r="I437" s="19">
        <v>0</v>
      </c>
      <c r="J437" s="19">
        <v>0</v>
      </c>
      <c r="K437" s="19">
        <v>91.640410959999997</v>
      </c>
      <c r="L437" s="19">
        <v>87.5</v>
      </c>
      <c r="M437" s="19">
        <v>0</v>
      </c>
      <c r="N437" s="19">
        <v>0</v>
      </c>
      <c r="O437" s="19">
        <v>79.863013699999996</v>
      </c>
    </row>
    <row r="438" spans="1:15">
      <c r="A438" s="16">
        <v>2021</v>
      </c>
      <c r="B438" s="16">
        <v>73</v>
      </c>
      <c r="C438" s="16" t="s">
        <v>121</v>
      </c>
      <c r="D438" s="16" t="s">
        <v>48</v>
      </c>
      <c r="E438" s="19">
        <v>90.767992849999999</v>
      </c>
      <c r="F438" s="19">
        <v>85.64774251</v>
      </c>
      <c r="G438" s="19">
        <v>96.428571430000005</v>
      </c>
      <c r="H438" s="19">
        <v>130.4</v>
      </c>
      <c r="I438" s="19">
        <v>142.875</v>
      </c>
      <c r="J438" s="19">
        <v>103.8571429</v>
      </c>
      <c r="K438" s="19">
        <v>94.931157799999994</v>
      </c>
      <c r="L438" s="19">
        <v>91.426016989999994</v>
      </c>
      <c r="M438" s="19">
        <v>87.068627449999994</v>
      </c>
      <c r="N438" s="19">
        <v>0</v>
      </c>
      <c r="O438" s="19">
        <v>83.038891370000002</v>
      </c>
    </row>
    <row r="439" spans="1:15">
      <c r="A439" s="16">
        <v>2021</v>
      </c>
      <c r="B439" s="16">
        <v>73</v>
      </c>
      <c r="C439" s="16" t="s">
        <v>121</v>
      </c>
      <c r="D439" s="16" t="s">
        <v>49</v>
      </c>
      <c r="E439" s="19">
        <v>84.304347829999998</v>
      </c>
      <c r="F439" s="19">
        <v>76.52173913</v>
      </c>
      <c r="G439" s="19">
        <v>82</v>
      </c>
      <c r="H439" s="19">
        <v>0</v>
      </c>
      <c r="I439" s="19">
        <v>0</v>
      </c>
      <c r="J439" s="19">
        <v>0</v>
      </c>
      <c r="K439" s="19">
        <v>98.391304349999999</v>
      </c>
      <c r="L439" s="19">
        <v>85.217391300000003</v>
      </c>
      <c r="M439" s="19">
        <v>82</v>
      </c>
      <c r="N439" s="19">
        <v>0</v>
      </c>
      <c r="O439" s="19">
        <v>81.347826089999998</v>
      </c>
    </row>
    <row r="440" spans="1:15">
      <c r="A440" s="16">
        <v>2021</v>
      </c>
      <c r="B440" s="16">
        <v>73</v>
      </c>
      <c r="C440" s="16" t="s">
        <v>121</v>
      </c>
      <c r="D440" s="16" t="s">
        <v>50</v>
      </c>
      <c r="E440" s="19">
        <v>90.835140019999997</v>
      </c>
      <c r="F440" s="19">
        <v>85.742547430000002</v>
      </c>
      <c r="G440" s="19">
        <v>97.15</v>
      </c>
      <c r="H440" s="19">
        <v>130.4</v>
      </c>
      <c r="I440" s="19">
        <v>142.875</v>
      </c>
      <c r="J440" s="19">
        <v>103.8571429</v>
      </c>
      <c r="K440" s="19">
        <v>94.895212290000003</v>
      </c>
      <c r="L440" s="19">
        <v>91.490514910000002</v>
      </c>
      <c r="M440" s="19">
        <v>87.093596059999996</v>
      </c>
      <c r="N440" s="19">
        <v>0</v>
      </c>
      <c r="O440" s="19">
        <v>83.056458899999996</v>
      </c>
    </row>
    <row r="441" spans="1:15">
      <c r="A441" s="16">
        <v>2021</v>
      </c>
      <c r="B441" s="16">
        <v>76</v>
      </c>
      <c r="C441" s="16" t="s">
        <v>122</v>
      </c>
      <c r="D441" s="16" t="s">
        <v>48</v>
      </c>
      <c r="E441" s="19">
        <v>95.828150570000005</v>
      </c>
      <c r="F441" s="19">
        <v>88.774504460000003</v>
      </c>
      <c r="G441" s="19">
        <v>87.268292680000002</v>
      </c>
      <c r="H441" s="19">
        <v>116.48120299999999</v>
      </c>
      <c r="I441" s="19">
        <v>112.27642280000001</v>
      </c>
      <c r="J441" s="19">
        <v>126.3</v>
      </c>
      <c r="K441" s="19">
        <v>100.95090020000001</v>
      </c>
      <c r="L441" s="19">
        <v>97.101472999999999</v>
      </c>
      <c r="M441" s="19">
        <v>94.102941180000002</v>
      </c>
      <c r="N441" s="19">
        <v>98.632653059999996</v>
      </c>
      <c r="O441" s="19">
        <v>86.845790140000005</v>
      </c>
    </row>
    <row r="442" spans="1:15">
      <c r="A442" s="16">
        <v>2021</v>
      </c>
      <c r="B442" s="16">
        <v>76</v>
      </c>
      <c r="C442" s="16" t="s">
        <v>122</v>
      </c>
      <c r="D442" s="16" t="s">
        <v>49</v>
      </c>
      <c r="E442" s="19">
        <v>95.872355189999993</v>
      </c>
      <c r="F442" s="19">
        <v>87.700659040000005</v>
      </c>
      <c r="G442" s="19">
        <v>92.935483869999999</v>
      </c>
      <c r="H442" s="19">
        <v>0</v>
      </c>
      <c r="I442" s="19">
        <v>0</v>
      </c>
      <c r="J442" s="19">
        <v>0</v>
      </c>
      <c r="K442" s="19">
        <v>102.1678807</v>
      </c>
      <c r="L442" s="19">
        <v>97.415539370000005</v>
      </c>
      <c r="M442" s="19">
        <v>92.12</v>
      </c>
      <c r="N442" s="19">
        <v>89.876923079999997</v>
      </c>
      <c r="O442" s="19">
        <v>86.629205690000006</v>
      </c>
    </row>
    <row r="443" spans="1:15">
      <c r="A443" s="16">
        <v>2021</v>
      </c>
      <c r="B443" s="16">
        <v>76</v>
      </c>
      <c r="C443" s="16" t="s">
        <v>122</v>
      </c>
      <c r="D443" s="16" t="s">
        <v>50</v>
      </c>
      <c r="E443" s="19">
        <v>95.779434249999994</v>
      </c>
      <c r="F443" s="19">
        <v>89.957951069999993</v>
      </c>
      <c r="G443" s="19">
        <v>69.7</v>
      </c>
      <c r="H443" s="19">
        <v>116.48120299999999</v>
      </c>
      <c r="I443" s="19">
        <v>112.27642280000001</v>
      </c>
      <c r="J443" s="19">
        <v>126.3</v>
      </c>
      <c r="K443" s="19">
        <v>99.609709480000006</v>
      </c>
      <c r="L443" s="19">
        <v>96.755351680000004</v>
      </c>
      <c r="M443" s="19">
        <v>99.611111109999996</v>
      </c>
      <c r="N443" s="19">
        <v>115.87878790000001</v>
      </c>
      <c r="O443" s="19">
        <v>87.084480119999995</v>
      </c>
    </row>
    <row r="444" spans="1:15">
      <c r="A444" s="16">
        <v>2021</v>
      </c>
      <c r="B444" s="16">
        <v>81</v>
      </c>
      <c r="C444" s="16" t="s">
        <v>127</v>
      </c>
      <c r="D444" s="16" t="s">
        <v>48</v>
      </c>
      <c r="E444" s="19">
        <v>82.96</v>
      </c>
      <c r="F444" s="19">
        <v>93.04</v>
      </c>
      <c r="G444" s="19">
        <v>0</v>
      </c>
      <c r="H444" s="19">
        <v>0</v>
      </c>
      <c r="I444" s="19">
        <v>0</v>
      </c>
      <c r="J444" s="19">
        <v>0</v>
      </c>
      <c r="K444" s="19">
        <v>95.4</v>
      </c>
      <c r="L444" s="19">
        <v>92.76</v>
      </c>
      <c r="M444" s="19">
        <v>0</v>
      </c>
      <c r="N444" s="19">
        <v>0</v>
      </c>
      <c r="O444" s="19">
        <v>78.8</v>
      </c>
    </row>
    <row r="445" spans="1:15">
      <c r="A445" s="16">
        <v>2021</v>
      </c>
      <c r="B445" s="16">
        <v>81</v>
      </c>
      <c r="C445" s="16" t="s">
        <v>127</v>
      </c>
      <c r="D445" s="16" t="s">
        <v>50</v>
      </c>
      <c r="E445" s="19">
        <v>82.96</v>
      </c>
      <c r="F445" s="19">
        <v>93.04</v>
      </c>
      <c r="G445" s="19">
        <v>0</v>
      </c>
      <c r="H445" s="19">
        <v>0</v>
      </c>
      <c r="I445" s="19">
        <v>0</v>
      </c>
      <c r="J445" s="19">
        <v>0</v>
      </c>
      <c r="K445" s="19">
        <v>95.4</v>
      </c>
      <c r="L445" s="19">
        <v>92.76</v>
      </c>
      <c r="M445" s="19">
        <v>0</v>
      </c>
      <c r="N445" s="19">
        <v>0</v>
      </c>
      <c r="O445" s="19">
        <v>78.8</v>
      </c>
    </row>
    <row r="446" spans="1:15">
      <c r="A446" s="16">
        <v>2021</v>
      </c>
      <c r="B446" s="16">
        <v>85</v>
      </c>
      <c r="C446" s="16" t="s">
        <v>123</v>
      </c>
      <c r="D446" s="16" t="s">
        <v>48</v>
      </c>
      <c r="E446" s="19">
        <v>97.092105259999997</v>
      </c>
      <c r="F446" s="19">
        <v>91.026315789999998</v>
      </c>
      <c r="G446" s="19">
        <v>0</v>
      </c>
      <c r="H446" s="19">
        <v>0</v>
      </c>
      <c r="I446" s="19">
        <v>0</v>
      </c>
      <c r="J446" s="19">
        <v>0</v>
      </c>
      <c r="K446" s="19">
        <v>103.8026316</v>
      </c>
      <c r="L446" s="19">
        <v>99.144736839999993</v>
      </c>
      <c r="M446" s="19">
        <v>84.5</v>
      </c>
      <c r="N446" s="19">
        <v>0</v>
      </c>
      <c r="O446" s="19">
        <v>91.328947369999995</v>
      </c>
    </row>
    <row r="447" spans="1:15">
      <c r="A447" s="16">
        <v>2021</v>
      </c>
      <c r="B447" s="16">
        <v>85</v>
      </c>
      <c r="C447" s="16" t="s">
        <v>123</v>
      </c>
      <c r="D447" s="16" t="s">
        <v>49</v>
      </c>
      <c r="E447" s="19">
        <v>96.539568349999996</v>
      </c>
      <c r="F447" s="19">
        <v>90.237410069999996</v>
      </c>
      <c r="G447" s="19">
        <v>0</v>
      </c>
      <c r="H447" s="19">
        <v>0</v>
      </c>
      <c r="I447" s="19">
        <v>0</v>
      </c>
      <c r="J447" s="19">
        <v>0</v>
      </c>
      <c r="K447" s="19">
        <v>104.7410072</v>
      </c>
      <c r="L447" s="19">
        <v>99.417266190000007</v>
      </c>
      <c r="M447" s="19">
        <v>84.5</v>
      </c>
      <c r="N447" s="19">
        <v>0</v>
      </c>
      <c r="O447" s="19">
        <v>92.791366909999994</v>
      </c>
    </row>
    <row r="448" spans="1:15">
      <c r="A448" s="16">
        <v>2021</v>
      </c>
      <c r="B448" s="16">
        <v>85</v>
      </c>
      <c r="C448" s="16" t="s">
        <v>123</v>
      </c>
      <c r="D448" s="16" t="s">
        <v>50</v>
      </c>
      <c r="E448" s="19">
        <v>103</v>
      </c>
      <c r="F448" s="19">
        <v>99.46153846</v>
      </c>
      <c r="G448" s="19">
        <v>0</v>
      </c>
      <c r="H448" s="19">
        <v>0</v>
      </c>
      <c r="I448" s="19">
        <v>0</v>
      </c>
      <c r="J448" s="19">
        <v>0</v>
      </c>
      <c r="K448" s="19">
        <v>93.769230769999993</v>
      </c>
      <c r="L448" s="19">
        <v>96.230769230000007</v>
      </c>
      <c r="M448" s="19">
        <v>0</v>
      </c>
      <c r="N448" s="19">
        <v>0</v>
      </c>
      <c r="O448" s="19">
        <v>75.692307690000007</v>
      </c>
    </row>
    <row r="449" spans="1:15">
      <c r="A449" s="16">
        <v>2021</v>
      </c>
      <c r="B449" s="16">
        <v>86</v>
      </c>
      <c r="C449" s="16" t="s">
        <v>124</v>
      </c>
      <c r="D449" s="16" t="s">
        <v>48</v>
      </c>
      <c r="E449" s="19">
        <v>94.903002310000005</v>
      </c>
      <c r="F449" s="19">
        <v>91.353348729999993</v>
      </c>
      <c r="G449" s="19">
        <v>0</v>
      </c>
      <c r="H449" s="19">
        <v>0</v>
      </c>
      <c r="I449" s="19">
        <v>0</v>
      </c>
      <c r="J449" s="19">
        <v>0</v>
      </c>
      <c r="K449" s="19">
        <v>95.420323330000002</v>
      </c>
      <c r="L449" s="19">
        <v>96.256351039999998</v>
      </c>
      <c r="M449" s="19">
        <v>81.111111109999996</v>
      </c>
      <c r="N449" s="19">
        <v>0</v>
      </c>
      <c r="O449" s="19">
        <v>93.092378749999995</v>
      </c>
    </row>
    <row r="450" spans="1:15">
      <c r="A450" s="16">
        <v>2021</v>
      </c>
      <c r="B450" s="16">
        <v>86</v>
      </c>
      <c r="C450" s="16" t="s">
        <v>124</v>
      </c>
      <c r="D450" s="16" t="s">
        <v>50</v>
      </c>
      <c r="E450" s="19">
        <v>94.903002310000005</v>
      </c>
      <c r="F450" s="19">
        <v>91.353348729999993</v>
      </c>
      <c r="G450" s="19">
        <v>0</v>
      </c>
      <c r="H450" s="19">
        <v>0</v>
      </c>
      <c r="I450" s="19">
        <v>0</v>
      </c>
      <c r="J450" s="19">
        <v>0</v>
      </c>
      <c r="K450" s="19">
        <v>95.420323330000002</v>
      </c>
      <c r="L450" s="19">
        <v>96.256351039999998</v>
      </c>
      <c r="M450" s="19">
        <v>81.111111109999996</v>
      </c>
      <c r="N450" s="19">
        <v>0</v>
      </c>
      <c r="O450" s="19">
        <v>93.092378749999995</v>
      </c>
    </row>
    <row r="451" spans="1:15">
      <c r="A451" s="16">
        <v>2021</v>
      </c>
      <c r="B451" s="16">
        <v>88</v>
      </c>
      <c r="C451" s="16" t="s">
        <v>125</v>
      </c>
      <c r="D451" s="16" t="s">
        <v>48</v>
      </c>
      <c r="E451" s="19">
        <v>82.558823529999998</v>
      </c>
      <c r="F451" s="19">
        <v>86.691176470000002</v>
      </c>
      <c r="G451" s="19">
        <v>0</v>
      </c>
      <c r="H451" s="19">
        <v>0</v>
      </c>
      <c r="I451" s="19">
        <v>0</v>
      </c>
      <c r="J451" s="19">
        <v>0</v>
      </c>
      <c r="K451" s="19">
        <v>105.7647059</v>
      </c>
      <c r="L451" s="19">
        <v>80.647058819999998</v>
      </c>
      <c r="M451" s="19">
        <v>0</v>
      </c>
      <c r="N451" s="19">
        <v>0</v>
      </c>
      <c r="O451" s="19">
        <v>72.926470589999994</v>
      </c>
    </row>
    <row r="452" spans="1:15">
      <c r="A452" s="16">
        <v>2021</v>
      </c>
      <c r="B452" s="16">
        <v>88</v>
      </c>
      <c r="C452" s="16" t="s">
        <v>125</v>
      </c>
      <c r="D452" s="16" t="s">
        <v>50</v>
      </c>
      <c r="E452" s="19">
        <v>82.558823529999998</v>
      </c>
      <c r="F452" s="19">
        <v>86.691176470000002</v>
      </c>
      <c r="G452" s="19">
        <v>0</v>
      </c>
      <c r="H452" s="19">
        <v>0</v>
      </c>
      <c r="I452" s="19">
        <v>0</v>
      </c>
      <c r="J452" s="19">
        <v>0</v>
      </c>
      <c r="K452" s="19">
        <v>105.7647059</v>
      </c>
      <c r="L452" s="19">
        <v>80.647058819999998</v>
      </c>
      <c r="M452" s="19">
        <v>0</v>
      </c>
      <c r="N452" s="19">
        <v>0</v>
      </c>
      <c r="O452" s="19">
        <v>72.926470589999994</v>
      </c>
    </row>
    <row r="454" spans="1:15">
      <c r="A454" s="10" t="s">
        <v>93</v>
      </c>
    </row>
    <row r="455" spans="1:15">
      <c r="A455" s="11" t="s">
        <v>52</v>
      </c>
    </row>
  </sheetData>
  <autoFilter ref="A8:O452" xr:uid="{7D231DAE-8BBF-47EC-A4F7-B91BCF1206A2}"/>
  <mergeCells count="9">
    <mergeCell ref="A1:B2"/>
    <mergeCell ref="C1:F1"/>
    <mergeCell ref="G1:H2"/>
    <mergeCell ref="C2:F2"/>
    <mergeCell ref="B7:H7"/>
    <mergeCell ref="A4:H4"/>
    <mergeCell ref="A6:H6"/>
    <mergeCell ref="A5:D5"/>
    <mergeCell ref="E5:H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9EC3-1D00-4162-B4C8-69067EDAAC8C}">
  <sheetPr>
    <tabColor theme="8"/>
  </sheetPr>
  <dimension ref="A1:AK456"/>
  <sheetViews>
    <sheetView tabSelected="1" workbookViewId="0">
      <selection activeCell="A5" sqref="A5:D5"/>
    </sheetView>
  </sheetViews>
  <sheetFormatPr defaultColWidth="11.42578125" defaultRowHeight="15"/>
  <cols>
    <col min="1" max="1" width="9.140625" style="7" customWidth="1"/>
    <col min="2" max="2" width="10.7109375" style="4" customWidth="1"/>
    <col min="3" max="3" width="18.85546875" style="4" customWidth="1"/>
    <col min="4" max="4" width="20.42578125" style="4" customWidth="1"/>
    <col min="5" max="23" width="6.85546875" style="4" bestFit="1" customWidth="1"/>
    <col min="24" max="16384" width="11.42578125" style="4"/>
  </cols>
  <sheetData>
    <row r="1" spans="1:37" ht="35.25" customHeight="1">
      <c r="A1" s="28"/>
      <c r="B1" s="28"/>
      <c r="C1" s="29" t="s">
        <v>27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 t="s">
        <v>28</v>
      </c>
      <c r="U1" s="29"/>
      <c r="V1" s="29"/>
      <c r="W1" s="29"/>
    </row>
    <row r="2" spans="1:37" ht="33.75" customHeight="1">
      <c r="A2" s="28"/>
      <c r="B2" s="28"/>
      <c r="C2" s="29" t="s">
        <v>29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37">
      <c r="B3" s="5"/>
      <c r="C3" s="5"/>
      <c r="D3" s="5"/>
      <c r="E3" s="6"/>
      <c r="F3" s="6"/>
    </row>
    <row r="4" spans="1:37">
      <c r="A4" s="31" t="s">
        <v>130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37">
      <c r="A5" s="31" t="s">
        <v>97</v>
      </c>
      <c r="B5" s="31"/>
      <c r="C5" s="31"/>
      <c r="D5" s="3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37">
      <c r="A6" s="31" t="s">
        <v>44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37">
      <c r="B7" s="32"/>
      <c r="C7" s="32"/>
      <c r="D7" s="32"/>
      <c r="E7" s="32"/>
      <c r="F7" s="32"/>
      <c r="G7" s="32"/>
      <c r="H7" s="34"/>
      <c r="I7" s="7"/>
    </row>
    <row r="8" spans="1:37">
      <c r="A8" s="35" t="s">
        <v>45</v>
      </c>
      <c r="B8" s="35" t="s">
        <v>129</v>
      </c>
      <c r="C8" s="52" t="s">
        <v>99</v>
      </c>
      <c r="D8" s="36" t="s">
        <v>46</v>
      </c>
      <c r="E8" s="37" t="s">
        <v>54</v>
      </c>
      <c r="F8" s="38" t="s">
        <v>54</v>
      </c>
      <c r="G8" s="38" t="s">
        <v>54</v>
      </c>
      <c r="H8" s="39" t="s">
        <v>54</v>
      </c>
      <c r="I8" s="37" t="s">
        <v>55</v>
      </c>
      <c r="J8" s="38" t="s">
        <v>67</v>
      </c>
      <c r="K8" s="38" t="s">
        <v>67</v>
      </c>
      <c r="L8" s="39" t="s">
        <v>67</v>
      </c>
      <c r="M8" s="37" t="s">
        <v>57</v>
      </c>
      <c r="N8" s="38" t="s">
        <v>68</v>
      </c>
      <c r="O8" s="38" t="s">
        <v>68</v>
      </c>
      <c r="P8" s="39" t="s">
        <v>68</v>
      </c>
      <c r="Q8" s="37" t="s">
        <v>58</v>
      </c>
      <c r="R8" s="38" t="s">
        <v>58</v>
      </c>
      <c r="S8" s="38" t="s">
        <v>58</v>
      </c>
      <c r="T8" s="39" t="s">
        <v>58</v>
      </c>
      <c r="U8" s="37" t="s">
        <v>59</v>
      </c>
      <c r="V8" s="38" t="s">
        <v>59</v>
      </c>
      <c r="W8" s="38" t="s">
        <v>59</v>
      </c>
      <c r="X8" s="39" t="s">
        <v>59</v>
      </c>
      <c r="Y8" s="40" t="s">
        <v>60</v>
      </c>
      <c r="Z8" s="41"/>
      <c r="AA8" s="41"/>
      <c r="AB8" s="41"/>
      <c r="AC8" s="42"/>
      <c r="AD8" s="37" t="s">
        <v>61</v>
      </c>
      <c r="AE8" s="38" t="s">
        <v>69</v>
      </c>
      <c r="AF8" s="38" t="s">
        <v>69</v>
      </c>
      <c r="AG8" s="39" t="s">
        <v>69</v>
      </c>
      <c r="AH8" s="37" t="s">
        <v>64</v>
      </c>
      <c r="AI8" s="38" t="s">
        <v>64</v>
      </c>
      <c r="AJ8" s="38" t="s">
        <v>64</v>
      </c>
      <c r="AK8" s="39" t="s">
        <v>64</v>
      </c>
    </row>
    <row r="9" spans="1:37" ht="40.5" customHeight="1">
      <c r="A9" s="35"/>
      <c r="B9" s="35"/>
      <c r="C9" s="52"/>
      <c r="D9" s="36"/>
      <c r="E9" s="18" t="s">
        <v>70</v>
      </c>
      <c r="F9" s="18" t="s">
        <v>71</v>
      </c>
      <c r="G9" s="18" t="s">
        <v>72</v>
      </c>
      <c r="H9" s="18" t="s">
        <v>73</v>
      </c>
      <c r="I9" s="18" t="s">
        <v>70</v>
      </c>
      <c r="J9" s="18" t="s">
        <v>71</v>
      </c>
      <c r="K9" s="18" t="s">
        <v>72</v>
      </c>
      <c r="L9" s="18" t="s">
        <v>73</v>
      </c>
      <c r="M9" s="18" t="s">
        <v>70</v>
      </c>
      <c r="N9" s="18" t="s">
        <v>71</v>
      </c>
      <c r="O9" s="18" t="s">
        <v>72</v>
      </c>
      <c r="P9" s="18" t="s">
        <v>73</v>
      </c>
      <c r="Q9" s="18" t="s">
        <v>70</v>
      </c>
      <c r="R9" s="18" t="s">
        <v>71</v>
      </c>
      <c r="S9" s="18" t="s">
        <v>72</v>
      </c>
      <c r="T9" s="18" t="s">
        <v>73</v>
      </c>
      <c r="U9" s="18" t="s">
        <v>70</v>
      </c>
      <c r="V9" s="18" t="s">
        <v>71</v>
      </c>
      <c r="W9" s="18" t="s">
        <v>72</v>
      </c>
      <c r="X9" s="18" t="s">
        <v>73</v>
      </c>
      <c r="Y9" s="18" t="s">
        <v>70</v>
      </c>
      <c r="Z9" s="18" t="s">
        <v>71</v>
      </c>
      <c r="AA9" s="18" t="s">
        <v>72</v>
      </c>
      <c r="AB9" s="18" t="s">
        <v>73</v>
      </c>
      <c r="AC9" s="18" t="s">
        <v>74</v>
      </c>
      <c r="AD9" s="18" t="s">
        <v>70</v>
      </c>
      <c r="AE9" s="18" t="s">
        <v>71</v>
      </c>
      <c r="AF9" s="18" t="s">
        <v>72</v>
      </c>
      <c r="AG9" s="18" t="s">
        <v>73</v>
      </c>
      <c r="AH9" s="18" t="s">
        <v>70</v>
      </c>
      <c r="AI9" s="18" t="s">
        <v>71</v>
      </c>
      <c r="AJ9" s="18" t="s">
        <v>72</v>
      </c>
      <c r="AK9" s="18" t="s">
        <v>73</v>
      </c>
    </row>
    <row r="10" spans="1:37">
      <c r="A10" s="16">
        <v>2016</v>
      </c>
      <c r="B10" s="16">
        <v>5</v>
      </c>
      <c r="C10" s="16" t="s">
        <v>100</v>
      </c>
      <c r="D10" s="16" t="s">
        <v>48</v>
      </c>
      <c r="E10" s="16"/>
      <c r="F10" s="16"/>
      <c r="G10" s="16"/>
      <c r="H10" s="16"/>
      <c r="I10" s="19">
        <v>12.910560889999999</v>
      </c>
      <c r="J10" s="19">
        <v>29.269833250000001</v>
      </c>
      <c r="K10" s="19">
        <v>38.201111670000003</v>
      </c>
      <c r="L10" s="19">
        <v>19.61849419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9">
        <v>19.47302384</v>
      </c>
      <c r="Z10" s="19">
        <v>31.166875780000002</v>
      </c>
      <c r="AA10" s="19">
        <v>27.402760350000001</v>
      </c>
      <c r="AB10" s="19">
        <v>16.825595979999999</v>
      </c>
      <c r="AC10" s="19">
        <v>5.1317440400000001</v>
      </c>
      <c r="AD10" s="16"/>
      <c r="AE10" s="16"/>
      <c r="AF10" s="16"/>
      <c r="AG10" s="16"/>
      <c r="AH10" s="9"/>
      <c r="AI10" s="9"/>
      <c r="AJ10" s="9"/>
      <c r="AK10" s="9"/>
    </row>
    <row r="11" spans="1:37">
      <c r="A11" s="16">
        <v>2016</v>
      </c>
      <c r="B11" s="16">
        <v>5</v>
      </c>
      <c r="C11" s="16" t="s">
        <v>100</v>
      </c>
      <c r="D11" s="16" t="s">
        <v>49</v>
      </c>
      <c r="E11" s="16"/>
      <c r="F11" s="16"/>
      <c r="G11" s="16"/>
      <c r="H11" s="16"/>
      <c r="I11" s="19">
        <v>14.328259429999999</v>
      </c>
      <c r="J11" s="19">
        <v>29.91396426</v>
      </c>
      <c r="K11" s="19">
        <v>39.212442090000003</v>
      </c>
      <c r="L11" s="19">
        <v>16.545334220000001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9">
        <v>25.22996058</v>
      </c>
      <c r="Z11" s="19">
        <v>34.198423130000002</v>
      </c>
      <c r="AA11" s="19">
        <v>24.605781870000001</v>
      </c>
      <c r="AB11" s="19">
        <v>12.18791064</v>
      </c>
      <c r="AC11" s="19">
        <v>3.777923784</v>
      </c>
      <c r="AD11" s="16"/>
      <c r="AE11" s="16"/>
      <c r="AF11" s="16"/>
      <c r="AG11" s="16"/>
      <c r="AH11" s="9"/>
      <c r="AI11" s="9"/>
      <c r="AJ11" s="9"/>
      <c r="AK11" s="9"/>
    </row>
    <row r="12" spans="1:37">
      <c r="A12" s="16">
        <v>2016</v>
      </c>
      <c r="B12" s="16">
        <v>5</v>
      </c>
      <c r="C12" s="16" t="s">
        <v>100</v>
      </c>
      <c r="D12" s="16" t="s">
        <v>50</v>
      </c>
      <c r="E12" s="16"/>
      <c r="F12" s="16"/>
      <c r="G12" s="16"/>
      <c r="H12" s="16"/>
      <c r="I12" s="19">
        <v>12.035145079999999</v>
      </c>
      <c r="J12" s="19">
        <v>28.872088269999999</v>
      </c>
      <c r="K12" s="19">
        <v>37.576624440000003</v>
      </c>
      <c r="L12" s="19">
        <v>21.516142210000002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9">
        <v>15.915550140000001</v>
      </c>
      <c r="Z12" s="19">
        <v>29.29354446</v>
      </c>
      <c r="AA12" s="19">
        <v>29.131140890000001</v>
      </c>
      <c r="AB12" s="19">
        <v>19.69143321</v>
      </c>
      <c r="AC12" s="19">
        <v>5.9683313030000003</v>
      </c>
      <c r="AD12" s="16"/>
      <c r="AE12" s="16"/>
      <c r="AF12" s="16"/>
      <c r="AG12" s="16"/>
      <c r="AH12" s="9"/>
      <c r="AI12" s="9"/>
      <c r="AJ12" s="9"/>
      <c r="AK12" s="9"/>
    </row>
    <row r="13" spans="1:37">
      <c r="A13" s="16">
        <v>2016</v>
      </c>
      <c r="B13" s="16">
        <v>8</v>
      </c>
      <c r="C13" s="16" t="s">
        <v>101</v>
      </c>
      <c r="D13" s="16" t="s">
        <v>48</v>
      </c>
      <c r="E13" s="16"/>
      <c r="F13" s="16"/>
      <c r="G13" s="16"/>
      <c r="H13" s="16"/>
      <c r="I13" s="19">
        <v>23.282937369999999</v>
      </c>
      <c r="J13" s="19">
        <v>33.69330454</v>
      </c>
      <c r="K13" s="19">
        <v>32.613390930000001</v>
      </c>
      <c r="L13" s="19">
        <v>10.410367170000001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9">
        <v>22.096739830000001</v>
      </c>
      <c r="Z13" s="19">
        <v>34.839122099999997</v>
      </c>
      <c r="AA13" s="19">
        <v>25.143831240000001</v>
      </c>
      <c r="AB13" s="19">
        <v>14.72405711</v>
      </c>
      <c r="AC13" s="19">
        <v>3.1962497339999998</v>
      </c>
      <c r="AD13" s="16"/>
      <c r="AE13" s="16"/>
      <c r="AF13" s="16"/>
      <c r="AG13" s="16"/>
      <c r="AH13" s="9"/>
      <c r="AI13" s="9"/>
      <c r="AJ13" s="9"/>
      <c r="AK13" s="9"/>
    </row>
    <row r="14" spans="1:37">
      <c r="A14" s="16">
        <v>2016</v>
      </c>
      <c r="B14" s="16">
        <v>8</v>
      </c>
      <c r="C14" s="16" t="s">
        <v>101</v>
      </c>
      <c r="D14" s="16" t="s">
        <v>49</v>
      </c>
      <c r="E14" s="16"/>
      <c r="F14" s="16"/>
      <c r="G14" s="16"/>
      <c r="H14" s="16"/>
      <c r="I14" s="19">
        <v>22.728653900000001</v>
      </c>
      <c r="J14" s="19">
        <v>33.758735950000002</v>
      </c>
      <c r="K14" s="19">
        <v>32.816773019999999</v>
      </c>
      <c r="L14" s="19">
        <v>10.695837129999999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9">
        <v>25.97363691</v>
      </c>
      <c r="Z14" s="19">
        <v>38.01677651</v>
      </c>
      <c r="AA14" s="19">
        <v>22.828040739999999</v>
      </c>
      <c r="AB14" s="19">
        <v>10.784901140000001</v>
      </c>
      <c r="AC14" s="19">
        <v>2.3966446970000002</v>
      </c>
      <c r="AD14" s="16"/>
      <c r="AE14" s="16"/>
      <c r="AF14" s="16"/>
      <c r="AG14" s="16"/>
      <c r="AH14" s="9"/>
      <c r="AI14" s="9"/>
      <c r="AJ14" s="9"/>
      <c r="AK14" s="9"/>
    </row>
    <row r="15" spans="1:37">
      <c r="A15" s="16">
        <v>2016</v>
      </c>
      <c r="B15" s="16">
        <v>8</v>
      </c>
      <c r="C15" s="16" t="s">
        <v>101</v>
      </c>
      <c r="D15" s="16" t="s">
        <v>50</v>
      </c>
      <c r="E15" s="16"/>
      <c r="F15" s="16"/>
      <c r="G15" s="16"/>
      <c r="H15" s="16"/>
      <c r="I15" s="19">
        <v>24.645257650000001</v>
      </c>
      <c r="J15" s="19">
        <v>33.532486929999997</v>
      </c>
      <c r="K15" s="19">
        <v>32.113517549999997</v>
      </c>
      <c r="L15" s="19">
        <v>9.7087378639999997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9">
        <v>12.546125460000001</v>
      </c>
      <c r="Z15" s="19">
        <v>27.011070109999999</v>
      </c>
      <c r="AA15" s="19">
        <v>30.84870849</v>
      </c>
      <c r="AB15" s="19">
        <v>24.428044280000002</v>
      </c>
      <c r="AC15" s="19">
        <v>5.166051661</v>
      </c>
      <c r="AD15" s="16"/>
      <c r="AE15" s="16"/>
      <c r="AF15" s="16"/>
      <c r="AG15" s="16"/>
      <c r="AH15" s="9"/>
      <c r="AI15" s="9"/>
      <c r="AJ15" s="9"/>
      <c r="AK15" s="9"/>
    </row>
    <row r="16" spans="1:37">
      <c r="A16" s="16">
        <v>2016</v>
      </c>
      <c r="B16" s="16">
        <v>11</v>
      </c>
      <c r="C16" s="16" t="s">
        <v>102</v>
      </c>
      <c r="D16" s="16" t="s">
        <v>48</v>
      </c>
      <c r="E16" s="16"/>
      <c r="F16" s="16"/>
      <c r="G16" s="16"/>
      <c r="H16" s="16"/>
      <c r="I16" s="19">
        <v>18.090860379999999</v>
      </c>
      <c r="J16" s="19">
        <v>32.747245390000003</v>
      </c>
      <c r="K16" s="19">
        <v>34.672125659999999</v>
      </c>
      <c r="L16" s="19">
        <v>14.48976858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9">
        <v>24.269114980000001</v>
      </c>
      <c r="Z16" s="19">
        <v>37.541572330000001</v>
      </c>
      <c r="AA16" s="19">
        <v>25.424431670000001</v>
      </c>
      <c r="AB16" s="19">
        <v>10.676519620000001</v>
      </c>
      <c r="AC16" s="19">
        <v>2.0883614079999999</v>
      </c>
      <c r="AD16" s="16"/>
      <c r="AE16" s="16"/>
      <c r="AF16" s="16"/>
      <c r="AG16" s="16"/>
      <c r="AH16" s="9"/>
      <c r="AI16" s="9"/>
      <c r="AJ16" s="9"/>
      <c r="AK16" s="9"/>
    </row>
    <row r="17" spans="1:37">
      <c r="A17" s="16">
        <v>2016</v>
      </c>
      <c r="B17" s="16">
        <v>11</v>
      </c>
      <c r="C17" s="16" t="s">
        <v>102</v>
      </c>
      <c r="D17" s="16" t="s">
        <v>49</v>
      </c>
      <c r="E17" s="16"/>
      <c r="F17" s="16"/>
      <c r="G17" s="16"/>
      <c r="H17" s="16"/>
      <c r="I17" s="19">
        <v>14.236675699999999</v>
      </c>
      <c r="J17" s="19">
        <v>30.229448959999999</v>
      </c>
      <c r="K17" s="19">
        <v>38.290876240000003</v>
      </c>
      <c r="L17" s="19">
        <v>17.242999099999999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9">
        <v>18.886259320000001</v>
      </c>
      <c r="Z17" s="19">
        <v>33.125358579999997</v>
      </c>
      <c r="AA17" s="19">
        <v>28.700516350000001</v>
      </c>
      <c r="AB17" s="19">
        <v>15.37937464</v>
      </c>
      <c r="AC17" s="19">
        <v>3.9084911070000001</v>
      </c>
      <c r="AD17" s="16"/>
      <c r="AE17" s="16"/>
      <c r="AF17" s="16"/>
      <c r="AG17" s="16"/>
      <c r="AH17" s="9"/>
      <c r="AI17" s="9"/>
      <c r="AJ17" s="9"/>
      <c r="AK17" s="9"/>
    </row>
    <row r="18" spans="1:37">
      <c r="A18" s="16">
        <v>2016</v>
      </c>
      <c r="B18" s="16">
        <v>11</v>
      </c>
      <c r="C18" s="16" t="s">
        <v>102</v>
      </c>
      <c r="D18" s="16" t="s">
        <v>50</v>
      </c>
      <c r="E18" s="16"/>
      <c r="F18" s="16"/>
      <c r="G18" s="16"/>
      <c r="H18" s="16"/>
      <c r="I18" s="19">
        <v>19.253277539999999</v>
      </c>
      <c r="J18" s="19">
        <v>33.506609560000001</v>
      </c>
      <c r="K18" s="19">
        <v>33.580715120000001</v>
      </c>
      <c r="L18" s="19">
        <v>13.659397780000001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9">
        <v>25.888763010000002</v>
      </c>
      <c r="Z18" s="19">
        <v>38.870367369999997</v>
      </c>
      <c r="AA18" s="19">
        <v>24.438690189999999</v>
      </c>
      <c r="AB18" s="19">
        <v>9.2614770459999995</v>
      </c>
      <c r="AC18" s="19">
        <v>1.5407023790000001</v>
      </c>
      <c r="AD18" s="16"/>
      <c r="AE18" s="16"/>
      <c r="AF18" s="16"/>
      <c r="AG18" s="16"/>
      <c r="AH18" s="9"/>
      <c r="AI18" s="9"/>
      <c r="AJ18" s="9"/>
      <c r="AK18" s="9"/>
    </row>
    <row r="19" spans="1:37">
      <c r="A19" s="16">
        <v>2016</v>
      </c>
      <c r="B19" s="16">
        <v>13</v>
      </c>
      <c r="C19" s="16" t="s">
        <v>103</v>
      </c>
      <c r="D19" s="16" t="s">
        <v>48</v>
      </c>
      <c r="E19" s="16"/>
      <c r="F19" s="16"/>
      <c r="G19" s="16"/>
      <c r="H19" s="16"/>
      <c r="I19" s="19">
        <v>19.944598339999999</v>
      </c>
      <c r="J19" s="19">
        <v>35.032317640000002</v>
      </c>
      <c r="K19" s="19">
        <v>33.868882730000003</v>
      </c>
      <c r="L19" s="19">
        <v>11.15420129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9">
        <v>28.132344960000001</v>
      </c>
      <c r="Z19" s="19">
        <v>35.997107210000003</v>
      </c>
      <c r="AA19" s="19">
        <v>21.533176640000001</v>
      </c>
      <c r="AB19" s="19">
        <v>11.40842524</v>
      </c>
      <c r="AC19" s="19">
        <v>2.9289459409999998</v>
      </c>
      <c r="AD19" s="16"/>
      <c r="AE19" s="16"/>
      <c r="AF19" s="16"/>
      <c r="AG19" s="16"/>
      <c r="AH19" s="9"/>
      <c r="AI19" s="9"/>
      <c r="AJ19" s="9"/>
      <c r="AK19" s="9"/>
    </row>
    <row r="20" spans="1:37">
      <c r="A20" s="16">
        <v>2016</v>
      </c>
      <c r="B20" s="16">
        <v>13</v>
      </c>
      <c r="C20" s="16" t="s">
        <v>103</v>
      </c>
      <c r="D20" s="16" t="s">
        <v>49</v>
      </c>
      <c r="E20" s="16"/>
      <c r="F20" s="16"/>
      <c r="G20" s="16"/>
      <c r="H20" s="16"/>
      <c r="I20" s="19">
        <v>19.924645389999998</v>
      </c>
      <c r="J20" s="19">
        <v>35.350177299999999</v>
      </c>
      <c r="K20" s="19">
        <v>33.333333330000002</v>
      </c>
      <c r="L20" s="19">
        <v>11.39184397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9">
        <v>27.783807249999999</v>
      </c>
      <c r="Z20" s="19">
        <v>36.553071410000001</v>
      </c>
      <c r="AA20" s="19">
        <v>21.96657261</v>
      </c>
      <c r="AB20" s="19">
        <v>10.939874100000001</v>
      </c>
      <c r="AC20" s="19">
        <v>2.7566746260000001</v>
      </c>
      <c r="AD20" s="16"/>
      <c r="AE20" s="16"/>
      <c r="AF20" s="16"/>
      <c r="AG20" s="16"/>
      <c r="AH20" s="9"/>
      <c r="AI20" s="9"/>
      <c r="AJ20" s="9"/>
      <c r="AK20" s="9"/>
    </row>
    <row r="21" spans="1:37">
      <c r="A21" s="16">
        <v>2016</v>
      </c>
      <c r="B21" s="16">
        <v>13</v>
      </c>
      <c r="C21" s="16" t="s">
        <v>103</v>
      </c>
      <c r="D21" s="16" t="s">
        <v>50</v>
      </c>
      <c r="E21" s="16"/>
      <c r="F21" s="16"/>
      <c r="G21" s="16"/>
      <c r="H21" s="16"/>
      <c r="I21" s="19">
        <v>20.044296790000001</v>
      </c>
      <c r="J21" s="19">
        <v>33.444075300000002</v>
      </c>
      <c r="K21" s="19">
        <v>36.544850500000003</v>
      </c>
      <c r="L21" s="19">
        <v>9.9667774090000005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9">
        <v>29.87012987</v>
      </c>
      <c r="Z21" s="19">
        <v>33.225108229999996</v>
      </c>
      <c r="AA21" s="19">
        <v>19.372294369999999</v>
      </c>
      <c r="AB21" s="19">
        <v>13.744588739999999</v>
      </c>
      <c r="AC21" s="19">
        <v>3.787878788</v>
      </c>
      <c r="AD21" s="16"/>
      <c r="AE21" s="16"/>
      <c r="AF21" s="16"/>
      <c r="AG21" s="16"/>
      <c r="AH21" s="9"/>
      <c r="AI21" s="9"/>
      <c r="AJ21" s="9"/>
      <c r="AK21" s="9"/>
    </row>
    <row r="22" spans="1:37">
      <c r="A22" s="16">
        <v>2016</v>
      </c>
      <c r="B22" s="16">
        <v>15</v>
      </c>
      <c r="C22" s="16" t="s">
        <v>104</v>
      </c>
      <c r="D22" s="16" t="s">
        <v>48</v>
      </c>
      <c r="E22" s="16"/>
      <c r="F22" s="16"/>
      <c r="G22" s="16"/>
      <c r="H22" s="16"/>
      <c r="I22" s="19">
        <v>15.74074074</v>
      </c>
      <c r="J22" s="19">
        <v>28.587962959999999</v>
      </c>
      <c r="K22" s="19">
        <v>38.888888889999997</v>
      </c>
      <c r="L22" s="19">
        <v>16.782407410000001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9">
        <v>30.795454549999999</v>
      </c>
      <c r="Z22" s="19">
        <v>41.590909089999997</v>
      </c>
      <c r="AA22" s="19">
        <v>22.386363639999999</v>
      </c>
      <c r="AB22" s="19">
        <v>5</v>
      </c>
      <c r="AC22" s="19">
        <v>0.22727272700000001</v>
      </c>
      <c r="AD22" s="16"/>
      <c r="AE22" s="16"/>
      <c r="AF22" s="16"/>
      <c r="AG22" s="16"/>
      <c r="AH22" s="9"/>
      <c r="AI22" s="9"/>
      <c r="AJ22" s="9"/>
      <c r="AK22" s="9"/>
    </row>
    <row r="23" spans="1:37">
      <c r="A23" s="16">
        <v>2016</v>
      </c>
      <c r="B23" s="16">
        <v>15</v>
      </c>
      <c r="C23" s="16" t="s">
        <v>104</v>
      </c>
      <c r="D23" s="16" t="s">
        <v>49</v>
      </c>
      <c r="E23" s="16"/>
      <c r="F23" s="16"/>
      <c r="G23" s="16"/>
      <c r="H23" s="16"/>
      <c r="I23" s="19">
        <v>20</v>
      </c>
      <c r="J23" s="19">
        <v>20</v>
      </c>
      <c r="K23" s="19">
        <v>60</v>
      </c>
      <c r="L23" s="19">
        <v>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9">
        <v>20</v>
      </c>
      <c r="Z23" s="19">
        <v>20</v>
      </c>
      <c r="AA23" s="19">
        <v>40</v>
      </c>
      <c r="AB23" s="19">
        <v>20</v>
      </c>
      <c r="AC23" s="19">
        <v>0</v>
      </c>
      <c r="AD23" s="16"/>
      <c r="AE23" s="16"/>
      <c r="AF23" s="16"/>
      <c r="AG23" s="16"/>
      <c r="AH23" s="9"/>
      <c r="AI23" s="9"/>
      <c r="AJ23" s="9"/>
      <c r="AK23" s="9"/>
    </row>
    <row r="24" spans="1:37">
      <c r="A24" s="16">
        <v>2016</v>
      </c>
      <c r="B24" s="16">
        <v>15</v>
      </c>
      <c r="C24" s="16" t="s">
        <v>104</v>
      </c>
      <c r="D24" s="16" t="s">
        <v>50</v>
      </c>
      <c r="E24" s="16"/>
      <c r="F24" s="16"/>
      <c r="G24" s="16"/>
      <c r="H24" s="16"/>
      <c r="I24" s="19">
        <v>15.71594878</v>
      </c>
      <c r="J24" s="19">
        <v>28.637951109999999</v>
      </c>
      <c r="K24" s="19">
        <v>38.76600698</v>
      </c>
      <c r="L24" s="19">
        <v>16.880093129999999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9">
        <v>30.85714286</v>
      </c>
      <c r="Z24" s="19">
        <v>41.714285709999999</v>
      </c>
      <c r="AA24" s="19">
        <v>22.285714290000001</v>
      </c>
      <c r="AB24" s="19">
        <v>4.914285714</v>
      </c>
      <c r="AC24" s="19">
        <v>0.22857142899999999</v>
      </c>
      <c r="AD24" s="16"/>
      <c r="AE24" s="16"/>
      <c r="AF24" s="16"/>
      <c r="AG24" s="16"/>
      <c r="AH24" s="9"/>
      <c r="AI24" s="9"/>
      <c r="AJ24" s="9"/>
      <c r="AK24" s="9"/>
    </row>
    <row r="25" spans="1:37">
      <c r="A25" s="16">
        <v>2016</v>
      </c>
      <c r="B25" s="16">
        <v>17</v>
      </c>
      <c r="C25" s="16" t="s">
        <v>105</v>
      </c>
      <c r="D25" s="16" t="s">
        <v>48</v>
      </c>
      <c r="E25" s="16"/>
      <c r="F25" s="16"/>
      <c r="G25" s="16"/>
      <c r="H25" s="16"/>
      <c r="I25" s="19">
        <v>14.49416342</v>
      </c>
      <c r="J25" s="19">
        <v>34.387159529999998</v>
      </c>
      <c r="K25" s="19">
        <v>36.721789880000003</v>
      </c>
      <c r="L25" s="19">
        <v>14.39688716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9">
        <v>27.690100430000001</v>
      </c>
      <c r="Z25" s="19">
        <v>40.554758489999998</v>
      </c>
      <c r="AA25" s="19">
        <v>22.90769967</v>
      </c>
      <c r="AB25" s="19">
        <v>7.7953132470000002</v>
      </c>
      <c r="AC25" s="19">
        <v>1.0521281680000001</v>
      </c>
      <c r="AD25" s="16"/>
      <c r="AE25" s="16"/>
      <c r="AF25" s="16"/>
      <c r="AG25" s="16"/>
      <c r="AH25" s="9"/>
      <c r="AI25" s="9"/>
      <c r="AJ25" s="9"/>
      <c r="AK25" s="9"/>
    </row>
    <row r="26" spans="1:37">
      <c r="A26" s="16">
        <v>2016</v>
      </c>
      <c r="B26" s="16">
        <v>17</v>
      </c>
      <c r="C26" s="16" t="s">
        <v>105</v>
      </c>
      <c r="D26" s="16" t="s">
        <v>49</v>
      </c>
      <c r="E26" s="16"/>
      <c r="F26" s="16"/>
      <c r="G26" s="16"/>
      <c r="H26" s="16"/>
      <c r="I26" s="19">
        <v>15.23579202</v>
      </c>
      <c r="J26" s="19">
        <v>34.703748490000002</v>
      </c>
      <c r="K26" s="19">
        <v>35.912938330000003</v>
      </c>
      <c r="L26" s="19">
        <v>14.14752116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9">
        <v>26.69845054</v>
      </c>
      <c r="Z26" s="19">
        <v>39.213349229999999</v>
      </c>
      <c r="AA26" s="19">
        <v>23.480333730000002</v>
      </c>
      <c r="AB26" s="19">
        <v>9.1775923719999994</v>
      </c>
      <c r="AC26" s="19">
        <v>1.430274136</v>
      </c>
      <c r="AD26" s="16"/>
      <c r="AE26" s="16"/>
      <c r="AF26" s="16"/>
      <c r="AG26" s="16"/>
      <c r="AH26" s="9"/>
      <c r="AI26" s="9"/>
      <c r="AJ26" s="9"/>
      <c r="AK26" s="9"/>
    </row>
    <row r="27" spans="1:37">
      <c r="A27" s="16">
        <v>2016</v>
      </c>
      <c r="B27" s="16">
        <v>17</v>
      </c>
      <c r="C27" s="16" t="s">
        <v>105</v>
      </c>
      <c r="D27" s="16" t="s">
        <v>50</v>
      </c>
      <c r="E27" s="16"/>
      <c r="F27" s="16"/>
      <c r="G27" s="16"/>
      <c r="H27" s="16"/>
      <c r="I27" s="19">
        <v>13.99511798</v>
      </c>
      <c r="J27" s="19">
        <v>34.174125310000001</v>
      </c>
      <c r="K27" s="19">
        <v>37.266069979999997</v>
      </c>
      <c r="L27" s="19">
        <v>14.564686740000001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9">
        <v>28.354632590000001</v>
      </c>
      <c r="Z27" s="19">
        <v>41.453674120000002</v>
      </c>
      <c r="AA27" s="19">
        <v>22.523961660000001</v>
      </c>
      <c r="AB27" s="19">
        <v>6.8690095849999997</v>
      </c>
      <c r="AC27" s="19">
        <v>0.79872204499999999</v>
      </c>
      <c r="AD27" s="16"/>
      <c r="AE27" s="16"/>
      <c r="AF27" s="16"/>
      <c r="AG27" s="16"/>
      <c r="AH27" s="9"/>
      <c r="AI27" s="9"/>
      <c r="AJ27" s="9"/>
      <c r="AK27" s="9"/>
    </row>
    <row r="28" spans="1:37">
      <c r="A28" s="16">
        <v>2016</v>
      </c>
      <c r="B28" s="16">
        <v>18</v>
      </c>
      <c r="C28" s="16" t="s">
        <v>106</v>
      </c>
      <c r="D28" s="16" t="s">
        <v>48</v>
      </c>
      <c r="E28" s="16"/>
      <c r="F28" s="16"/>
      <c r="G28" s="16"/>
      <c r="H28" s="16"/>
      <c r="I28" s="19">
        <v>11.9047619</v>
      </c>
      <c r="J28" s="19">
        <v>21.428571430000002</v>
      </c>
      <c r="K28" s="19">
        <v>42.857142860000003</v>
      </c>
      <c r="L28" s="19">
        <v>23.809523810000002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9">
        <v>33.333333330000002</v>
      </c>
      <c r="Z28" s="19">
        <v>45.23809524</v>
      </c>
      <c r="AA28" s="19">
        <v>16.666666670000001</v>
      </c>
      <c r="AB28" s="19">
        <v>4.7619047620000003</v>
      </c>
      <c r="AC28" s="19">
        <v>0</v>
      </c>
      <c r="AD28" s="16"/>
      <c r="AE28" s="16"/>
      <c r="AF28" s="16"/>
      <c r="AG28" s="16"/>
      <c r="AH28" s="9"/>
      <c r="AI28" s="9"/>
      <c r="AJ28" s="9"/>
      <c r="AK28" s="9"/>
    </row>
    <row r="29" spans="1:37">
      <c r="A29" s="16">
        <v>2016</v>
      </c>
      <c r="B29" s="16">
        <v>18</v>
      </c>
      <c r="C29" s="16" t="s">
        <v>106</v>
      </c>
      <c r="D29" s="16" t="s">
        <v>50</v>
      </c>
      <c r="E29" s="16"/>
      <c r="F29" s="16"/>
      <c r="G29" s="16"/>
      <c r="H29" s="16"/>
      <c r="I29" s="19">
        <v>11.9047619</v>
      </c>
      <c r="J29" s="19">
        <v>21.428571430000002</v>
      </c>
      <c r="K29" s="19">
        <v>42.857142860000003</v>
      </c>
      <c r="L29" s="19">
        <v>23.809523810000002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9">
        <v>33.333333330000002</v>
      </c>
      <c r="Z29" s="19">
        <v>45.23809524</v>
      </c>
      <c r="AA29" s="19">
        <v>16.666666670000001</v>
      </c>
      <c r="AB29" s="19">
        <v>4.7619047620000003</v>
      </c>
      <c r="AC29" s="19">
        <v>0</v>
      </c>
      <c r="AD29" s="16"/>
      <c r="AE29" s="16"/>
      <c r="AF29" s="16"/>
      <c r="AG29" s="16"/>
      <c r="AH29" s="9"/>
      <c r="AI29" s="9"/>
      <c r="AJ29" s="9"/>
      <c r="AK29" s="9"/>
    </row>
    <row r="30" spans="1:37">
      <c r="A30" s="16">
        <v>2016</v>
      </c>
      <c r="B30" s="16">
        <v>19</v>
      </c>
      <c r="C30" s="16" t="s">
        <v>107</v>
      </c>
      <c r="D30" s="16" t="s">
        <v>48</v>
      </c>
      <c r="E30" s="16"/>
      <c r="F30" s="16"/>
      <c r="G30" s="16"/>
      <c r="H30" s="16"/>
      <c r="I30" s="19">
        <v>21.064814810000001</v>
      </c>
      <c r="J30" s="19">
        <v>33.449074070000002</v>
      </c>
      <c r="K30" s="19">
        <v>33.333333330000002</v>
      </c>
      <c r="L30" s="19">
        <v>12.152777779999999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9">
        <v>33.940774490000003</v>
      </c>
      <c r="Z30" s="19">
        <v>37.699316629999998</v>
      </c>
      <c r="AA30" s="19">
        <v>20.501138950000001</v>
      </c>
      <c r="AB30" s="19">
        <v>7.0615034169999999</v>
      </c>
      <c r="AC30" s="19">
        <v>0.79726651500000001</v>
      </c>
      <c r="AD30" s="16"/>
      <c r="AE30" s="16"/>
      <c r="AF30" s="16"/>
      <c r="AG30" s="16"/>
      <c r="AH30" s="9"/>
      <c r="AI30" s="9"/>
      <c r="AJ30" s="9"/>
      <c r="AK30" s="9"/>
    </row>
    <row r="31" spans="1:37">
      <c r="A31" s="16">
        <v>2016</v>
      </c>
      <c r="B31" s="16">
        <v>19</v>
      </c>
      <c r="C31" s="16" t="s">
        <v>107</v>
      </c>
      <c r="D31" s="16" t="s">
        <v>49</v>
      </c>
      <c r="E31" s="16"/>
      <c r="F31" s="16"/>
      <c r="G31" s="16"/>
      <c r="H31" s="16"/>
      <c r="I31" s="19">
        <v>25.72347267</v>
      </c>
      <c r="J31" s="19">
        <v>35.20900322</v>
      </c>
      <c r="K31" s="19">
        <v>31.028938910000001</v>
      </c>
      <c r="L31" s="19">
        <v>8.0385852090000007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9">
        <v>39.968404419999999</v>
      </c>
      <c r="Z31" s="19">
        <v>39.652448659999997</v>
      </c>
      <c r="AA31" s="19">
        <v>16.587677729999999</v>
      </c>
      <c r="AB31" s="19">
        <v>3.6334913109999998</v>
      </c>
      <c r="AC31" s="19">
        <v>0.15797788300000001</v>
      </c>
      <c r="AD31" s="16"/>
      <c r="AE31" s="16"/>
      <c r="AF31" s="16"/>
      <c r="AG31" s="16"/>
      <c r="AH31" s="9"/>
      <c r="AI31" s="9"/>
      <c r="AJ31" s="9"/>
      <c r="AK31" s="9"/>
    </row>
    <row r="32" spans="1:37">
      <c r="A32" s="16">
        <v>2016</v>
      </c>
      <c r="B32" s="16">
        <v>19</v>
      </c>
      <c r="C32" s="16" t="s">
        <v>107</v>
      </c>
      <c r="D32" s="16" t="s">
        <v>50</v>
      </c>
      <c r="E32" s="16"/>
      <c r="F32" s="16"/>
      <c r="G32" s="16"/>
      <c r="H32" s="16"/>
      <c r="I32" s="19">
        <v>9.0909090910000003</v>
      </c>
      <c r="J32" s="19">
        <v>28.925619829999999</v>
      </c>
      <c r="K32" s="19">
        <v>39.256198349999998</v>
      </c>
      <c r="L32" s="19">
        <v>22.727272729999999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9">
        <v>18.367346940000001</v>
      </c>
      <c r="Z32" s="19">
        <v>32.653061219999998</v>
      </c>
      <c r="AA32" s="19">
        <v>30.6122449</v>
      </c>
      <c r="AB32" s="19">
        <v>15.91836735</v>
      </c>
      <c r="AC32" s="19">
        <v>2.4489795920000001</v>
      </c>
      <c r="AD32" s="16"/>
      <c r="AE32" s="16"/>
      <c r="AF32" s="16"/>
      <c r="AG32" s="16"/>
      <c r="AH32" s="9"/>
      <c r="AI32" s="9"/>
      <c r="AJ32" s="9"/>
      <c r="AK32" s="9"/>
    </row>
    <row r="33" spans="1:37">
      <c r="A33" s="16">
        <v>2016</v>
      </c>
      <c r="B33" s="16">
        <v>20</v>
      </c>
      <c r="C33" s="16" t="s">
        <v>108</v>
      </c>
      <c r="D33" s="16" t="s">
        <v>48</v>
      </c>
      <c r="E33" s="16"/>
      <c r="F33" s="16"/>
      <c r="G33" s="16"/>
      <c r="H33" s="16"/>
      <c r="I33" s="19">
        <v>17.391304349999999</v>
      </c>
      <c r="J33" s="19">
        <v>54.347826089999998</v>
      </c>
      <c r="K33" s="19">
        <v>17.391304349999999</v>
      </c>
      <c r="L33" s="19">
        <v>10.86956522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9">
        <v>45.652173910000002</v>
      </c>
      <c r="Z33" s="19">
        <v>41.304347829999998</v>
      </c>
      <c r="AA33" s="19">
        <v>10.86956522</v>
      </c>
      <c r="AB33" s="19">
        <v>2.1739130430000002</v>
      </c>
      <c r="AC33" s="19">
        <v>0</v>
      </c>
      <c r="AD33" s="16"/>
      <c r="AE33" s="16"/>
      <c r="AF33" s="16"/>
      <c r="AG33" s="16"/>
      <c r="AH33" s="9"/>
      <c r="AI33" s="9"/>
      <c r="AJ33" s="9"/>
      <c r="AK33" s="9"/>
    </row>
    <row r="34" spans="1:37">
      <c r="A34" s="16">
        <v>2016</v>
      </c>
      <c r="B34" s="16">
        <v>20</v>
      </c>
      <c r="C34" s="16" t="s">
        <v>108</v>
      </c>
      <c r="D34" s="16" t="s">
        <v>50</v>
      </c>
      <c r="E34" s="16"/>
      <c r="F34" s="16"/>
      <c r="G34" s="16"/>
      <c r="H34" s="16"/>
      <c r="I34" s="19">
        <v>17.391304349999999</v>
      </c>
      <c r="J34" s="19">
        <v>54.347826089999998</v>
      </c>
      <c r="K34" s="19">
        <v>17.391304349999999</v>
      </c>
      <c r="L34" s="19">
        <v>10.86956522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9">
        <v>45.652173910000002</v>
      </c>
      <c r="Z34" s="19">
        <v>41.304347829999998</v>
      </c>
      <c r="AA34" s="19">
        <v>10.86956522</v>
      </c>
      <c r="AB34" s="19">
        <v>2.1739130430000002</v>
      </c>
      <c r="AC34" s="19">
        <v>0</v>
      </c>
      <c r="AD34" s="16"/>
      <c r="AE34" s="16"/>
      <c r="AF34" s="16"/>
      <c r="AG34" s="16"/>
      <c r="AH34" s="9"/>
      <c r="AI34" s="9"/>
      <c r="AJ34" s="9"/>
      <c r="AK34" s="9"/>
    </row>
    <row r="35" spans="1:37">
      <c r="A35" s="16">
        <v>2016</v>
      </c>
      <c r="B35" s="16">
        <v>23</v>
      </c>
      <c r="C35" s="16" t="s">
        <v>109</v>
      </c>
      <c r="D35" s="16" t="s">
        <v>48</v>
      </c>
      <c r="E35" s="16"/>
      <c r="F35" s="16"/>
      <c r="G35" s="16"/>
      <c r="H35" s="16"/>
      <c r="I35" s="19">
        <v>21.68674699</v>
      </c>
      <c r="J35" s="19">
        <v>34.939759039999998</v>
      </c>
      <c r="K35" s="19">
        <v>38.554216869999998</v>
      </c>
      <c r="L35" s="19">
        <v>4.8192771079999996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9">
        <v>36.14457831</v>
      </c>
      <c r="Z35" s="19">
        <v>40.963855420000002</v>
      </c>
      <c r="AA35" s="19">
        <v>16.867469880000002</v>
      </c>
      <c r="AB35" s="19">
        <v>6.0240963860000001</v>
      </c>
      <c r="AC35" s="19">
        <v>0</v>
      </c>
      <c r="AD35" s="16"/>
      <c r="AE35" s="16"/>
      <c r="AF35" s="16"/>
      <c r="AG35" s="16"/>
      <c r="AH35" s="9"/>
      <c r="AI35" s="9"/>
      <c r="AJ35" s="9"/>
      <c r="AK35" s="9"/>
    </row>
    <row r="36" spans="1:37">
      <c r="A36" s="16">
        <v>2016</v>
      </c>
      <c r="B36" s="16">
        <v>23</v>
      </c>
      <c r="C36" s="16" t="s">
        <v>109</v>
      </c>
      <c r="D36" s="16" t="s">
        <v>50</v>
      </c>
      <c r="E36" s="16"/>
      <c r="F36" s="16"/>
      <c r="G36" s="16"/>
      <c r="H36" s="16"/>
      <c r="I36" s="19">
        <v>21.68674699</v>
      </c>
      <c r="J36" s="19">
        <v>34.939759039999998</v>
      </c>
      <c r="K36" s="19">
        <v>38.554216869999998</v>
      </c>
      <c r="L36" s="19">
        <v>4.8192771079999996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9">
        <v>36.14457831</v>
      </c>
      <c r="Z36" s="19">
        <v>40.963855420000002</v>
      </c>
      <c r="AA36" s="19">
        <v>16.867469880000002</v>
      </c>
      <c r="AB36" s="19">
        <v>6.0240963860000001</v>
      </c>
      <c r="AC36" s="19">
        <v>0</v>
      </c>
      <c r="AD36" s="16"/>
      <c r="AE36" s="16"/>
      <c r="AF36" s="16"/>
      <c r="AG36" s="16"/>
      <c r="AH36" s="9"/>
      <c r="AI36" s="9"/>
      <c r="AJ36" s="9"/>
      <c r="AK36" s="9"/>
    </row>
    <row r="37" spans="1:37">
      <c r="A37" s="16">
        <v>2016</v>
      </c>
      <c r="B37" s="16">
        <v>25</v>
      </c>
      <c r="C37" s="16" t="s">
        <v>18</v>
      </c>
      <c r="D37" s="16" t="s">
        <v>48</v>
      </c>
      <c r="E37" s="16"/>
      <c r="F37" s="16"/>
      <c r="G37" s="16"/>
      <c r="H37" s="16"/>
      <c r="I37" s="19">
        <v>26.395939089999999</v>
      </c>
      <c r="J37" s="19">
        <v>33.692893400000003</v>
      </c>
      <c r="K37" s="19">
        <v>31.852791880000002</v>
      </c>
      <c r="L37" s="19">
        <v>8.0583756350000009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9">
        <v>31.316950219999999</v>
      </c>
      <c r="Z37" s="19">
        <v>37.996219279999998</v>
      </c>
      <c r="AA37" s="19">
        <v>20.47889099</v>
      </c>
      <c r="AB37" s="19">
        <v>8.3805923129999993</v>
      </c>
      <c r="AC37" s="19">
        <v>1.8273471960000001</v>
      </c>
      <c r="AD37" s="16"/>
      <c r="AE37" s="16"/>
      <c r="AF37" s="16"/>
      <c r="AG37" s="16"/>
      <c r="AH37" s="9"/>
      <c r="AI37" s="9"/>
      <c r="AJ37" s="9"/>
      <c r="AK37" s="9"/>
    </row>
    <row r="38" spans="1:37">
      <c r="A38" s="16">
        <v>2016</v>
      </c>
      <c r="B38" s="16">
        <v>25</v>
      </c>
      <c r="C38" s="16" t="s">
        <v>18</v>
      </c>
      <c r="D38" s="16" t="s">
        <v>49</v>
      </c>
      <c r="E38" s="16"/>
      <c r="F38" s="16"/>
      <c r="G38" s="16"/>
      <c r="H38" s="16"/>
      <c r="I38" s="19">
        <v>7.1428571429999996</v>
      </c>
      <c r="J38" s="19">
        <v>21.428571430000002</v>
      </c>
      <c r="K38" s="19">
        <v>57.142857139999997</v>
      </c>
      <c r="L38" s="19">
        <v>14.28571429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9">
        <v>7.1428571429999996</v>
      </c>
      <c r="Z38" s="19">
        <v>21.428571430000002</v>
      </c>
      <c r="AA38" s="19">
        <v>42.857142860000003</v>
      </c>
      <c r="AB38" s="19">
        <v>28.571428569999998</v>
      </c>
      <c r="AC38" s="19">
        <v>0</v>
      </c>
      <c r="AD38" s="16"/>
      <c r="AE38" s="16"/>
      <c r="AF38" s="16"/>
      <c r="AG38" s="16"/>
      <c r="AH38" s="9"/>
      <c r="AI38" s="9"/>
      <c r="AJ38" s="9"/>
      <c r="AK38" s="9"/>
    </row>
    <row r="39" spans="1:37">
      <c r="A39" s="16">
        <v>2016</v>
      </c>
      <c r="B39" s="16">
        <v>25</v>
      </c>
      <c r="C39" s="16" t="s">
        <v>18</v>
      </c>
      <c r="D39" s="16" t="s">
        <v>50</v>
      </c>
      <c r="E39" s="16"/>
      <c r="F39" s="16"/>
      <c r="G39" s="16"/>
      <c r="H39" s="16"/>
      <c r="I39" s="19">
        <v>26.568501919999999</v>
      </c>
      <c r="J39" s="19">
        <v>33.802816900000003</v>
      </c>
      <c r="K39" s="19">
        <v>31.626120360000002</v>
      </c>
      <c r="L39" s="19">
        <v>8.0025608189999993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9">
        <v>31.532104260000001</v>
      </c>
      <c r="Z39" s="19">
        <v>38.143674509999997</v>
      </c>
      <c r="AA39" s="19">
        <v>20.279720279999999</v>
      </c>
      <c r="AB39" s="19">
        <v>8.2008900189999991</v>
      </c>
      <c r="AC39" s="19">
        <v>1.8436109350000001</v>
      </c>
      <c r="AD39" s="16"/>
      <c r="AE39" s="16"/>
      <c r="AF39" s="16"/>
      <c r="AG39" s="16"/>
      <c r="AH39" s="9"/>
      <c r="AI39" s="9"/>
      <c r="AJ39" s="9"/>
      <c r="AK39" s="9"/>
    </row>
    <row r="40" spans="1:37">
      <c r="A40" s="16">
        <v>2016</v>
      </c>
      <c r="B40" s="16">
        <v>27</v>
      </c>
      <c r="C40" s="16" t="s">
        <v>110</v>
      </c>
      <c r="D40" s="16" t="s">
        <v>48</v>
      </c>
      <c r="E40" s="16"/>
      <c r="F40" s="16"/>
      <c r="G40" s="16"/>
      <c r="H40" s="16"/>
      <c r="I40" s="19">
        <v>55</v>
      </c>
      <c r="J40" s="19">
        <v>20</v>
      </c>
      <c r="K40" s="19">
        <v>25</v>
      </c>
      <c r="L40" s="19">
        <v>0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9">
        <v>40</v>
      </c>
      <c r="Z40" s="19">
        <v>45</v>
      </c>
      <c r="AA40" s="19">
        <v>5</v>
      </c>
      <c r="AB40" s="19">
        <v>10</v>
      </c>
      <c r="AC40" s="19">
        <v>0</v>
      </c>
      <c r="AD40" s="16"/>
      <c r="AE40" s="16"/>
      <c r="AF40" s="16"/>
      <c r="AG40" s="16"/>
      <c r="AH40" s="9"/>
      <c r="AI40" s="9"/>
      <c r="AJ40" s="9"/>
      <c r="AK40" s="9"/>
    </row>
    <row r="41" spans="1:37">
      <c r="A41" s="16">
        <v>2016</v>
      </c>
      <c r="B41" s="16">
        <v>27</v>
      </c>
      <c r="C41" s="16" t="s">
        <v>110</v>
      </c>
      <c r="D41" s="16" t="s">
        <v>50</v>
      </c>
      <c r="E41" s="16"/>
      <c r="F41" s="16"/>
      <c r="G41" s="16"/>
      <c r="H41" s="16"/>
      <c r="I41" s="19">
        <v>55</v>
      </c>
      <c r="J41" s="19">
        <v>20</v>
      </c>
      <c r="K41" s="19">
        <v>25</v>
      </c>
      <c r="L41" s="19">
        <v>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9">
        <v>40</v>
      </c>
      <c r="Z41" s="19">
        <v>45</v>
      </c>
      <c r="AA41" s="19">
        <v>5</v>
      </c>
      <c r="AB41" s="19">
        <v>10</v>
      </c>
      <c r="AC41" s="19">
        <v>0</v>
      </c>
      <c r="AD41" s="16"/>
      <c r="AE41" s="16"/>
      <c r="AF41" s="16"/>
      <c r="AG41" s="16"/>
      <c r="AH41" s="9"/>
      <c r="AI41" s="9"/>
      <c r="AJ41" s="9"/>
      <c r="AK41" s="9"/>
    </row>
    <row r="42" spans="1:37">
      <c r="A42" s="16">
        <v>2016</v>
      </c>
      <c r="B42" s="16">
        <v>41</v>
      </c>
      <c r="C42" s="16" t="s">
        <v>111</v>
      </c>
      <c r="D42" s="16" t="s">
        <v>48</v>
      </c>
      <c r="E42" s="16"/>
      <c r="F42" s="16"/>
      <c r="G42" s="16"/>
      <c r="H42" s="16"/>
      <c r="I42" s="19">
        <v>11.678832119999999</v>
      </c>
      <c r="J42" s="19">
        <v>29.9270073</v>
      </c>
      <c r="K42" s="19">
        <v>41.970802919999997</v>
      </c>
      <c r="L42" s="19">
        <v>16.423357660000001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9">
        <v>20.289855070000002</v>
      </c>
      <c r="Z42" s="19">
        <v>33.695652170000002</v>
      </c>
      <c r="AA42" s="19">
        <v>30.072463769999999</v>
      </c>
      <c r="AB42" s="19">
        <v>14.855072460000001</v>
      </c>
      <c r="AC42" s="19">
        <v>1.0869565219999999</v>
      </c>
      <c r="AD42" s="16"/>
      <c r="AE42" s="16"/>
      <c r="AF42" s="16"/>
      <c r="AG42" s="16"/>
      <c r="AH42" s="9"/>
      <c r="AI42" s="9"/>
      <c r="AJ42" s="9"/>
      <c r="AK42" s="9"/>
    </row>
    <row r="43" spans="1:37">
      <c r="A43" s="16">
        <v>2016</v>
      </c>
      <c r="B43" s="16">
        <v>41</v>
      </c>
      <c r="C43" s="16" t="s">
        <v>111</v>
      </c>
      <c r="D43" s="16" t="s">
        <v>49</v>
      </c>
      <c r="E43" s="16"/>
      <c r="F43" s="16"/>
      <c r="G43" s="16"/>
      <c r="H43" s="16"/>
      <c r="I43" s="19">
        <v>12.8</v>
      </c>
      <c r="J43" s="19">
        <v>30.4</v>
      </c>
      <c r="K43" s="19">
        <v>40.799999999999997</v>
      </c>
      <c r="L43" s="19">
        <v>16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9">
        <v>23.809523810000002</v>
      </c>
      <c r="Z43" s="19">
        <v>42.063492060000002</v>
      </c>
      <c r="AA43" s="19">
        <v>22.222222219999999</v>
      </c>
      <c r="AB43" s="19">
        <v>11.11111111</v>
      </c>
      <c r="AC43" s="19">
        <v>0.79365079400000005</v>
      </c>
      <c r="AD43" s="16"/>
      <c r="AE43" s="16"/>
      <c r="AF43" s="16"/>
      <c r="AG43" s="16"/>
      <c r="AH43" s="9"/>
      <c r="AI43" s="9"/>
      <c r="AJ43" s="9"/>
      <c r="AK43" s="9"/>
    </row>
    <row r="44" spans="1:37">
      <c r="A44" s="16">
        <v>2016</v>
      </c>
      <c r="B44" s="16">
        <v>41</v>
      </c>
      <c r="C44" s="16" t="s">
        <v>111</v>
      </c>
      <c r="D44" s="16" t="s">
        <v>50</v>
      </c>
      <c r="E44" s="16"/>
      <c r="F44" s="16"/>
      <c r="G44" s="16"/>
      <c r="H44" s="16"/>
      <c r="I44" s="19">
        <v>10.738255029999999</v>
      </c>
      <c r="J44" s="19">
        <v>29.530201340000001</v>
      </c>
      <c r="K44" s="19">
        <v>42.953020129999999</v>
      </c>
      <c r="L44" s="19">
        <v>16.778523490000001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9">
        <v>17.333333329999999</v>
      </c>
      <c r="Z44" s="19">
        <v>26.666666670000001</v>
      </c>
      <c r="AA44" s="19">
        <v>36.666666669999998</v>
      </c>
      <c r="AB44" s="19">
        <v>18</v>
      </c>
      <c r="AC44" s="19">
        <v>1.3333333329999999</v>
      </c>
      <c r="AD44" s="16"/>
      <c r="AE44" s="16"/>
      <c r="AF44" s="16"/>
      <c r="AG44" s="16"/>
      <c r="AH44" s="9"/>
      <c r="AI44" s="9"/>
      <c r="AJ44" s="9"/>
      <c r="AK44" s="9"/>
    </row>
    <row r="45" spans="1:37">
      <c r="A45" s="16">
        <v>2016</v>
      </c>
      <c r="B45" s="16">
        <v>44</v>
      </c>
      <c r="C45" s="16" t="s">
        <v>112</v>
      </c>
      <c r="D45" s="16" t="s">
        <v>48</v>
      </c>
      <c r="E45" s="16"/>
      <c r="F45" s="16"/>
      <c r="G45" s="16"/>
      <c r="H45" s="16"/>
      <c r="I45" s="19">
        <v>26.168224299999999</v>
      </c>
      <c r="J45" s="19">
        <v>33.333333330000002</v>
      </c>
      <c r="K45" s="19">
        <v>34.267912770000002</v>
      </c>
      <c r="L45" s="19">
        <v>6.2305295950000001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9">
        <v>44.648318039999999</v>
      </c>
      <c r="Z45" s="19">
        <v>40.366972480000001</v>
      </c>
      <c r="AA45" s="19">
        <v>13.14984709</v>
      </c>
      <c r="AB45" s="19">
        <v>1.8348623850000001</v>
      </c>
      <c r="AC45" s="19">
        <v>0</v>
      </c>
      <c r="AD45" s="16"/>
      <c r="AE45" s="16"/>
      <c r="AF45" s="16"/>
      <c r="AG45" s="16"/>
      <c r="AH45" s="9"/>
      <c r="AI45" s="9"/>
      <c r="AJ45" s="9"/>
      <c r="AK45" s="9"/>
    </row>
    <row r="46" spans="1:37">
      <c r="A46" s="16">
        <v>2016</v>
      </c>
      <c r="B46" s="16">
        <v>44</v>
      </c>
      <c r="C46" s="16" t="s">
        <v>112</v>
      </c>
      <c r="D46" s="16" t="s">
        <v>50</v>
      </c>
      <c r="E46" s="16"/>
      <c r="F46" s="16"/>
      <c r="G46" s="16"/>
      <c r="H46" s="16"/>
      <c r="I46" s="19">
        <v>26.168224299999999</v>
      </c>
      <c r="J46" s="19">
        <v>33.333333330000002</v>
      </c>
      <c r="K46" s="19">
        <v>34.267912770000002</v>
      </c>
      <c r="L46" s="19">
        <v>6.2305295950000001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9">
        <v>44.648318039999999</v>
      </c>
      <c r="Z46" s="19">
        <v>40.366972480000001</v>
      </c>
      <c r="AA46" s="19">
        <v>13.14984709</v>
      </c>
      <c r="AB46" s="19">
        <v>1.8348623850000001</v>
      </c>
      <c r="AC46" s="19">
        <v>0</v>
      </c>
      <c r="AD46" s="16"/>
      <c r="AE46" s="16"/>
      <c r="AF46" s="16"/>
      <c r="AG46" s="16"/>
      <c r="AH46" s="9"/>
      <c r="AI46" s="9"/>
      <c r="AJ46" s="9"/>
      <c r="AK46" s="9"/>
    </row>
    <row r="47" spans="1:37">
      <c r="A47" s="16">
        <v>2016</v>
      </c>
      <c r="B47" s="16">
        <v>47</v>
      </c>
      <c r="C47" s="16" t="s">
        <v>113</v>
      </c>
      <c r="D47" s="16" t="s">
        <v>48</v>
      </c>
      <c r="E47" s="16"/>
      <c r="F47" s="16"/>
      <c r="G47" s="16"/>
      <c r="H47" s="16"/>
      <c r="I47" s="19">
        <v>23.524590159999999</v>
      </c>
      <c r="J47" s="19">
        <v>35.983606559999998</v>
      </c>
      <c r="K47" s="19">
        <v>31.967213109999999</v>
      </c>
      <c r="L47" s="19">
        <v>8.5245901639999992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9">
        <v>46.15384615</v>
      </c>
      <c r="Z47" s="19">
        <v>35.606661379999998</v>
      </c>
      <c r="AA47" s="19">
        <v>12.1332276</v>
      </c>
      <c r="AB47" s="19">
        <v>4.8374306110000003</v>
      </c>
      <c r="AC47" s="19">
        <v>1.2688342589999999</v>
      </c>
      <c r="AD47" s="16"/>
      <c r="AE47" s="16"/>
      <c r="AF47" s="16"/>
      <c r="AG47" s="16"/>
      <c r="AH47" s="9"/>
      <c r="AI47" s="9"/>
      <c r="AJ47" s="9"/>
      <c r="AK47" s="9"/>
    </row>
    <row r="48" spans="1:37">
      <c r="A48" s="16">
        <v>2016</v>
      </c>
      <c r="B48" s="16">
        <v>47</v>
      </c>
      <c r="C48" s="16" t="s">
        <v>113</v>
      </c>
      <c r="D48" s="16" t="s">
        <v>50</v>
      </c>
      <c r="E48" s="16"/>
      <c r="F48" s="16"/>
      <c r="G48" s="16"/>
      <c r="H48" s="16"/>
      <c r="I48" s="19">
        <v>23.524590159999999</v>
      </c>
      <c r="J48" s="19">
        <v>35.983606559999998</v>
      </c>
      <c r="K48" s="19">
        <v>31.967213109999999</v>
      </c>
      <c r="L48" s="19">
        <v>8.5245901639999992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9">
        <v>46.15384615</v>
      </c>
      <c r="Z48" s="19">
        <v>35.606661379999998</v>
      </c>
      <c r="AA48" s="19">
        <v>12.1332276</v>
      </c>
      <c r="AB48" s="19">
        <v>4.8374306110000003</v>
      </c>
      <c r="AC48" s="19">
        <v>1.2688342589999999</v>
      </c>
      <c r="AD48" s="16"/>
      <c r="AE48" s="16"/>
      <c r="AF48" s="16"/>
      <c r="AG48" s="16"/>
      <c r="AH48" s="9"/>
      <c r="AI48" s="9"/>
      <c r="AJ48" s="9"/>
      <c r="AK48" s="9"/>
    </row>
    <row r="49" spans="1:37">
      <c r="A49" s="16">
        <v>2016</v>
      </c>
      <c r="B49" s="16">
        <v>50</v>
      </c>
      <c r="C49" s="16" t="s">
        <v>114</v>
      </c>
      <c r="D49" s="16" t="s">
        <v>48</v>
      </c>
      <c r="E49" s="16"/>
      <c r="F49" s="16"/>
      <c r="G49" s="16"/>
      <c r="H49" s="16"/>
      <c r="I49" s="19">
        <v>20</v>
      </c>
      <c r="J49" s="19">
        <v>40</v>
      </c>
      <c r="K49" s="19">
        <v>36</v>
      </c>
      <c r="L49" s="19">
        <v>4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9">
        <v>15.38461538</v>
      </c>
      <c r="Z49" s="19">
        <v>46.15384615</v>
      </c>
      <c r="AA49" s="19">
        <v>26.92307692</v>
      </c>
      <c r="AB49" s="19">
        <v>11.53846154</v>
      </c>
      <c r="AC49" s="19">
        <v>0</v>
      </c>
      <c r="AD49" s="16"/>
      <c r="AE49" s="16"/>
      <c r="AF49" s="16"/>
      <c r="AG49" s="16"/>
      <c r="AH49" s="9"/>
      <c r="AI49" s="9"/>
      <c r="AJ49" s="9"/>
      <c r="AK49" s="9"/>
    </row>
    <row r="50" spans="1:37">
      <c r="A50" s="16">
        <v>2016</v>
      </c>
      <c r="B50" s="16">
        <v>50</v>
      </c>
      <c r="C50" s="16" t="s">
        <v>114</v>
      </c>
      <c r="D50" s="16" t="s">
        <v>49</v>
      </c>
      <c r="E50" s="16"/>
      <c r="F50" s="16"/>
      <c r="G50" s="16"/>
      <c r="H50" s="16"/>
      <c r="I50" s="19">
        <v>33.333333330000002</v>
      </c>
      <c r="J50" s="19">
        <v>58.333333330000002</v>
      </c>
      <c r="K50" s="19">
        <v>8.3333333330000006</v>
      </c>
      <c r="L50" s="19">
        <v>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9">
        <v>8.3333333330000006</v>
      </c>
      <c r="Z50" s="19">
        <v>33.333333330000002</v>
      </c>
      <c r="AA50" s="19">
        <v>33.333333330000002</v>
      </c>
      <c r="AB50" s="19">
        <v>25</v>
      </c>
      <c r="AC50" s="19">
        <v>0</v>
      </c>
      <c r="AD50" s="16"/>
      <c r="AE50" s="16"/>
      <c r="AF50" s="16"/>
      <c r="AG50" s="16"/>
      <c r="AH50" s="9"/>
      <c r="AI50" s="9"/>
      <c r="AJ50" s="9"/>
      <c r="AK50" s="9"/>
    </row>
    <row r="51" spans="1:37">
      <c r="A51" s="16">
        <v>2016</v>
      </c>
      <c r="B51" s="16">
        <v>50</v>
      </c>
      <c r="C51" s="16" t="s">
        <v>114</v>
      </c>
      <c r="D51" s="16" t="s">
        <v>50</v>
      </c>
      <c r="E51" s="16"/>
      <c r="F51" s="16"/>
      <c r="G51" s="16"/>
      <c r="H51" s="16"/>
      <c r="I51" s="19">
        <v>7.692307692</v>
      </c>
      <c r="J51" s="19">
        <v>23.07692308</v>
      </c>
      <c r="K51" s="19">
        <v>61.53846154</v>
      </c>
      <c r="L51" s="19">
        <v>7.692307692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9">
        <v>21.428571430000002</v>
      </c>
      <c r="Z51" s="19">
        <v>57.142857139999997</v>
      </c>
      <c r="AA51" s="19">
        <v>21.428571430000002</v>
      </c>
      <c r="AB51" s="19">
        <v>0</v>
      </c>
      <c r="AC51" s="19">
        <v>0</v>
      </c>
      <c r="AD51" s="16"/>
      <c r="AE51" s="16"/>
      <c r="AF51" s="16"/>
      <c r="AG51" s="16"/>
      <c r="AH51" s="9"/>
      <c r="AI51" s="9"/>
      <c r="AJ51" s="9"/>
      <c r="AK51" s="9"/>
    </row>
    <row r="52" spans="1:37">
      <c r="A52" s="16">
        <v>2016</v>
      </c>
      <c r="B52" s="16">
        <v>52</v>
      </c>
      <c r="C52" s="16" t="s">
        <v>115</v>
      </c>
      <c r="D52" s="16" t="s">
        <v>48</v>
      </c>
      <c r="E52" s="16"/>
      <c r="F52" s="16"/>
      <c r="G52" s="16"/>
      <c r="H52" s="16"/>
      <c r="I52" s="19">
        <v>14.154652690000001</v>
      </c>
      <c r="J52" s="19">
        <v>30.66841415</v>
      </c>
      <c r="K52" s="19">
        <v>39.711664480000003</v>
      </c>
      <c r="L52" s="19">
        <v>15.465268679999999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9">
        <v>23.8961039</v>
      </c>
      <c r="Z52" s="19">
        <v>36.363636360000001</v>
      </c>
      <c r="AA52" s="19">
        <v>26.363636360000001</v>
      </c>
      <c r="AB52" s="19">
        <v>12.33766234</v>
      </c>
      <c r="AC52" s="19">
        <v>1.0389610389999999</v>
      </c>
      <c r="AD52" s="16"/>
      <c r="AE52" s="16"/>
      <c r="AF52" s="16"/>
      <c r="AG52" s="16"/>
      <c r="AH52" s="9"/>
      <c r="AI52" s="9"/>
      <c r="AJ52" s="9"/>
      <c r="AK52" s="9"/>
    </row>
    <row r="53" spans="1:37">
      <c r="A53" s="16">
        <v>2016</v>
      </c>
      <c r="B53" s="16">
        <v>52</v>
      </c>
      <c r="C53" s="16" t="s">
        <v>115</v>
      </c>
      <c r="D53" s="16" t="s">
        <v>49</v>
      </c>
      <c r="E53" s="16"/>
      <c r="F53" s="16"/>
      <c r="G53" s="16"/>
      <c r="H53" s="16"/>
      <c r="I53" s="19">
        <v>13.88012618</v>
      </c>
      <c r="J53" s="19">
        <v>30.441640379999999</v>
      </c>
      <c r="K53" s="19">
        <v>41.798107260000002</v>
      </c>
      <c r="L53" s="19">
        <v>13.88012618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9">
        <v>23.28125</v>
      </c>
      <c r="Z53" s="19">
        <v>37.65625</v>
      </c>
      <c r="AA53" s="19">
        <v>26.25</v>
      </c>
      <c r="AB53" s="19">
        <v>11.875</v>
      </c>
      <c r="AC53" s="19">
        <v>0.9375</v>
      </c>
      <c r="AD53" s="16"/>
      <c r="AE53" s="16"/>
      <c r="AF53" s="16"/>
      <c r="AG53" s="16"/>
      <c r="AH53" s="9"/>
      <c r="AI53" s="9"/>
      <c r="AJ53" s="9"/>
      <c r="AK53" s="9"/>
    </row>
    <row r="54" spans="1:37">
      <c r="A54" s="16">
        <v>2016</v>
      </c>
      <c r="B54" s="16">
        <v>52</v>
      </c>
      <c r="C54" s="16" t="s">
        <v>115</v>
      </c>
      <c r="D54" s="16" t="s">
        <v>50</v>
      </c>
      <c r="E54" s="16"/>
      <c r="F54" s="16"/>
      <c r="G54" s="16"/>
      <c r="H54" s="16"/>
      <c r="I54" s="19">
        <v>15.503875969999999</v>
      </c>
      <c r="J54" s="19">
        <v>31.782945739999999</v>
      </c>
      <c r="K54" s="19">
        <v>29.457364340000002</v>
      </c>
      <c r="L54" s="19">
        <v>23.25581395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9">
        <v>26.92307692</v>
      </c>
      <c r="Z54" s="19">
        <v>30</v>
      </c>
      <c r="AA54" s="19">
        <v>26.92307692</v>
      </c>
      <c r="AB54" s="19">
        <v>14.61538462</v>
      </c>
      <c r="AC54" s="19">
        <v>1.538461538</v>
      </c>
      <c r="AD54" s="16"/>
      <c r="AE54" s="16"/>
      <c r="AF54" s="16"/>
      <c r="AG54" s="16"/>
      <c r="AH54" s="9"/>
      <c r="AI54" s="9"/>
      <c r="AJ54" s="9"/>
      <c r="AK54" s="9"/>
    </row>
    <row r="55" spans="1:37">
      <c r="A55" s="16">
        <v>2016</v>
      </c>
      <c r="B55" s="16">
        <v>54</v>
      </c>
      <c r="C55" s="16" t="s">
        <v>116</v>
      </c>
      <c r="D55" s="16" t="s">
        <v>48</v>
      </c>
      <c r="E55" s="16"/>
      <c r="F55" s="16"/>
      <c r="G55" s="16"/>
      <c r="H55" s="16"/>
      <c r="I55" s="19">
        <v>18.32669323</v>
      </c>
      <c r="J55" s="19">
        <v>30.91633466</v>
      </c>
      <c r="K55" s="19">
        <v>36.972111550000001</v>
      </c>
      <c r="L55" s="19">
        <v>13.78486056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9">
        <v>31.421838180000002</v>
      </c>
      <c r="Z55" s="19">
        <v>37.313432839999997</v>
      </c>
      <c r="AA55" s="19">
        <v>23.48782404</v>
      </c>
      <c r="AB55" s="19">
        <v>6.6771406129999997</v>
      </c>
      <c r="AC55" s="19">
        <v>1.099764336</v>
      </c>
      <c r="AD55" s="16"/>
      <c r="AE55" s="16"/>
      <c r="AF55" s="16"/>
      <c r="AG55" s="16"/>
      <c r="AH55" s="9"/>
      <c r="AI55" s="9"/>
      <c r="AJ55" s="9"/>
      <c r="AK55" s="9"/>
    </row>
    <row r="56" spans="1:37">
      <c r="A56" s="16">
        <v>2016</v>
      </c>
      <c r="B56" s="16">
        <v>54</v>
      </c>
      <c r="C56" s="16" t="s">
        <v>116</v>
      </c>
      <c r="D56" s="16" t="s">
        <v>49</v>
      </c>
      <c r="E56" s="16"/>
      <c r="F56" s="16"/>
      <c r="G56" s="16"/>
      <c r="H56" s="16"/>
      <c r="I56" s="19">
        <v>14.59459459</v>
      </c>
      <c r="J56" s="19">
        <v>31.621621619999999</v>
      </c>
      <c r="K56" s="19">
        <v>36.486486489999997</v>
      </c>
      <c r="L56" s="19">
        <v>17.2972973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9">
        <v>20.37037037</v>
      </c>
      <c r="Z56" s="19">
        <v>35.449735449999999</v>
      </c>
      <c r="AA56" s="19">
        <v>26.719576719999999</v>
      </c>
      <c r="AB56" s="19">
        <v>14.28571429</v>
      </c>
      <c r="AC56" s="19">
        <v>3.1746031750000001</v>
      </c>
      <c r="AD56" s="16"/>
      <c r="AE56" s="16"/>
      <c r="AF56" s="16"/>
      <c r="AG56" s="16"/>
      <c r="AH56" s="9"/>
      <c r="AI56" s="9"/>
      <c r="AJ56" s="9"/>
      <c r="AK56" s="9"/>
    </row>
    <row r="57" spans="1:37">
      <c r="A57" s="16">
        <v>2016</v>
      </c>
      <c r="B57" s="16">
        <v>54</v>
      </c>
      <c r="C57" s="16" t="s">
        <v>116</v>
      </c>
      <c r="D57" s="16" t="s">
        <v>50</v>
      </c>
      <c r="E57" s="16"/>
      <c r="F57" s="16"/>
      <c r="G57" s="16"/>
      <c r="H57" s="16"/>
      <c r="I57" s="19">
        <v>19.887005649999999</v>
      </c>
      <c r="J57" s="19">
        <v>30.621468929999999</v>
      </c>
      <c r="K57" s="19">
        <v>37.175141240000002</v>
      </c>
      <c r="L57" s="19">
        <v>12.31638418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9">
        <v>36.089385470000003</v>
      </c>
      <c r="Z57" s="19">
        <v>38.100558659999997</v>
      </c>
      <c r="AA57" s="19">
        <v>22.122905029999998</v>
      </c>
      <c r="AB57" s="19">
        <v>3.4636871509999998</v>
      </c>
      <c r="AC57" s="19">
        <v>0.22346368699999999</v>
      </c>
      <c r="AD57" s="16"/>
      <c r="AE57" s="16"/>
      <c r="AF57" s="16"/>
      <c r="AG57" s="16"/>
      <c r="AH57" s="9"/>
      <c r="AI57" s="9"/>
      <c r="AJ57" s="9"/>
      <c r="AK57" s="9"/>
    </row>
    <row r="58" spans="1:37">
      <c r="A58" s="16">
        <v>2016</v>
      </c>
      <c r="B58" s="16">
        <v>63</v>
      </c>
      <c r="C58" s="16" t="s">
        <v>117</v>
      </c>
      <c r="D58" s="16" t="s">
        <v>48</v>
      </c>
      <c r="E58" s="16"/>
      <c r="F58" s="16"/>
      <c r="G58" s="16"/>
      <c r="H58" s="16"/>
      <c r="I58" s="19">
        <v>11.276595739999999</v>
      </c>
      <c r="J58" s="19">
        <v>30.106382979999999</v>
      </c>
      <c r="K58" s="19">
        <v>41.382978719999997</v>
      </c>
      <c r="L58" s="19">
        <v>17.234042550000002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9">
        <v>15.44117647</v>
      </c>
      <c r="Z58" s="19">
        <v>26.8907563</v>
      </c>
      <c r="AA58" s="19">
        <v>28.571428569999998</v>
      </c>
      <c r="AB58" s="19">
        <v>21.743697480000002</v>
      </c>
      <c r="AC58" s="19">
        <v>7.3529411759999999</v>
      </c>
      <c r="AD58" s="16"/>
      <c r="AE58" s="16"/>
      <c r="AF58" s="16"/>
      <c r="AG58" s="16"/>
      <c r="AH58" s="9"/>
      <c r="AI58" s="9"/>
      <c r="AJ58" s="9"/>
      <c r="AK58" s="9"/>
    </row>
    <row r="59" spans="1:37">
      <c r="A59" s="16">
        <v>2016</v>
      </c>
      <c r="B59" s="16">
        <v>63</v>
      </c>
      <c r="C59" s="16" t="s">
        <v>117</v>
      </c>
      <c r="D59" s="16" t="s">
        <v>49</v>
      </c>
      <c r="E59" s="16"/>
      <c r="F59" s="16"/>
      <c r="G59" s="16"/>
      <c r="H59" s="16"/>
      <c r="I59" s="19">
        <v>11.488250649999999</v>
      </c>
      <c r="J59" s="19">
        <v>29.634464749999999</v>
      </c>
      <c r="K59" s="19">
        <v>41.906005219999997</v>
      </c>
      <c r="L59" s="19">
        <v>16.971279370000001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9">
        <v>13.71280724</v>
      </c>
      <c r="Z59" s="19">
        <v>24.96765847</v>
      </c>
      <c r="AA59" s="19">
        <v>29.10737387</v>
      </c>
      <c r="AB59" s="19">
        <v>23.285899090000001</v>
      </c>
      <c r="AC59" s="19">
        <v>8.9262613200000001</v>
      </c>
      <c r="AD59" s="16"/>
      <c r="AE59" s="16"/>
      <c r="AF59" s="16"/>
      <c r="AG59" s="16"/>
      <c r="AH59" s="9"/>
      <c r="AI59" s="9"/>
      <c r="AJ59" s="9"/>
      <c r="AK59" s="9"/>
    </row>
    <row r="60" spans="1:37">
      <c r="A60" s="16">
        <v>2016</v>
      </c>
      <c r="B60" s="16">
        <v>63</v>
      </c>
      <c r="C60" s="16" t="s">
        <v>117</v>
      </c>
      <c r="D60" s="16" t="s">
        <v>50</v>
      </c>
      <c r="E60" s="16"/>
      <c r="F60" s="16"/>
      <c r="G60" s="16"/>
      <c r="H60" s="16"/>
      <c r="I60" s="19">
        <v>10.34482759</v>
      </c>
      <c r="J60" s="19">
        <v>32.183908049999999</v>
      </c>
      <c r="K60" s="19">
        <v>39.080459769999997</v>
      </c>
      <c r="L60" s="19">
        <v>18.390804599999999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9">
        <v>22.905027929999999</v>
      </c>
      <c r="Z60" s="19">
        <v>35.195530730000002</v>
      </c>
      <c r="AA60" s="19">
        <v>26.25698324</v>
      </c>
      <c r="AB60" s="19">
        <v>15.08379888</v>
      </c>
      <c r="AC60" s="19">
        <v>0.55865921799999996</v>
      </c>
      <c r="AD60" s="16"/>
      <c r="AE60" s="16"/>
      <c r="AF60" s="16"/>
      <c r="AG60" s="16"/>
      <c r="AH60" s="9"/>
      <c r="AI60" s="9"/>
      <c r="AJ60" s="9"/>
      <c r="AK60" s="9"/>
    </row>
    <row r="61" spans="1:37">
      <c r="A61" s="16">
        <v>2016</v>
      </c>
      <c r="B61" s="16">
        <v>66</v>
      </c>
      <c r="C61" s="16" t="s">
        <v>118</v>
      </c>
      <c r="D61" s="16" t="s">
        <v>48</v>
      </c>
      <c r="E61" s="16"/>
      <c r="F61" s="16"/>
      <c r="G61" s="16"/>
      <c r="H61" s="16"/>
      <c r="I61" s="19">
        <v>12.283594389999999</v>
      </c>
      <c r="J61" s="19">
        <v>28.771640560000002</v>
      </c>
      <c r="K61" s="19">
        <v>36.1088211</v>
      </c>
      <c r="L61" s="19">
        <v>22.83594394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9">
        <v>18.085106379999999</v>
      </c>
      <c r="Z61" s="19">
        <v>25.368248770000001</v>
      </c>
      <c r="AA61" s="19">
        <v>26.513911619999998</v>
      </c>
      <c r="AB61" s="19">
        <v>24.468085110000001</v>
      </c>
      <c r="AC61" s="19">
        <v>5.564648118</v>
      </c>
      <c r="AD61" s="16"/>
      <c r="AE61" s="16"/>
      <c r="AF61" s="16"/>
      <c r="AG61" s="16"/>
      <c r="AH61" s="9"/>
      <c r="AI61" s="9"/>
      <c r="AJ61" s="9"/>
      <c r="AK61" s="9"/>
    </row>
    <row r="62" spans="1:37">
      <c r="A62" s="16">
        <v>2016</v>
      </c>
      <c r="B62" s="16">
        <v>66</v>
      </c>
      <c r="C62" s="16" t="s">
        <v>118</v>
      </c>
      <c r="D62" s="16" t="s">
        <v>49</v>
      </c>
      <c r="E62" s="16"/>
      <c r="F62" s="16"/>
      <c r="G62" s="16"/>
      <c r="H62" s="16"/>
      <c r="I62" s="19">
        <v>16.1971831</v>
      </c>
      <c r="J62" s="19">
        <v>33.098591550000002</v>
      </c>
      <c r="K62" s="19">
        <v>34.68309859</v>
      </c>
      <c r="L62" s="19">
        <v>16.021126760000001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9">
        <v>26.17801047</v>
      </c>
      <c r="Z62" s="19">
        <v>32.460732980000003</v>
      </c>
      <c r="AA62" s="19">
        <v>24.956369980000002</v>
      </c>
      <c r="AB62" s="19">
        <v>13.43804538</v>
      </c>
      <c r="AC62" s="19">
        <v>2.966841187</v>
      </c>
      <c r="AD62" s="16"/>
      <c r="AE62" s="16"/>
      <c r="AF62" s="16"/>
      <c r="AG62" s="16"/>
      <c r="AH62" s="9"/>
      <c r="AI62" s="9"/>
      <c r="AJ62" s="9"/>
      <c r="AK62" s="9"/>
    </row>
    <row r="63" spans="1:37">
      <c r="A63" s="16">
        <v>2016</v>
      </c>
      <c r="B63" s="16">
        <v>66</v>
      </c>
      <c r="C63" s="16" t="s">
        <v>118</v>
      </c>
      <c r="D63" s="16" t="s">
        <v>50</v>
      </c>
      <c r="E63" s="16"/>
      <c r="F63" s="16"/>
      <c r="G63" s="16"/>
      <c r="H63" s="16"/>
      <c r="I63" s="19">
        <v>8.8372093019999998</v>
      </c>
      <c r="J63" s="19">
        <v>24.961240310000001</v>
      </c>
      <c r="K63" s="19">
        <v>37.364341090000003</v>
      </c>
      <c r="L63" s="19">
        <v>28.837209300000001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9">
        <v>10.939907549999999</v>
      </c>
      <c r="Z63" s="19">
        <v>19.106317409999999</v>
      </c>
      <c r="AA63" s="19">
        <v>27.889060090000001</v>
      </c>
      <c r="AB63" s="19">
        <v>34.206471489999998</v>
      </c>
      <c r="AC63" s="19">
        <v>7.8582434509999999</v>
      </c>
      <c r="AD63" s="16"/>
      <c r="AE63" s="16"/>
      <c r="AF63" s="16"/>
      <c r="AG63" s="16"/>
      <c r="AH63" s="9"/>
      <c r="AI63" s="9"/>
      <c r="AJ63" s="9"/>
      <c r="AK63" s="9"/>
    </row>
    <row r="64" spans="1:37">
      <c r="A64" s="16">
        <v>2016</v>
      </c>
      <c r="B64" s="16">
        <v>68</v>
      </c>
      <c r="C64" s="16" t="s">
        <v>119</v>
      </c>
      <c r="D64" s="16" t="s">
        <v>48</v>
      </c>
      <c r="E64" s="16"/>
      <c r="F64" s="16"/>
      <c r="G64" s="16"/>
      <c r="H64" s="16"/>
      <c r="I64" s="19">
        <v>13.64555256</v>
      </c>
      <c r="J64" s="19">
        <v>29.885444740000001</v>
      </c>
      <c r="K64" s="19">
        <v>39.100404310000002</v>
      </c>
      <c r="L64" s="19">
        <v>17.368598380000002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9">
        <v>20.0735417</v>
      </c>
      <c r="Z64" s="19">
        <v>36.520140400000003</v>
      </c>
      <c r="AA64" s="19">
        <v>28.263413</v>
      </c>
      <c r="AB64" s="19">
        <v>12.619087410000001</v>
      </c>
      <c r="AC64" s="19">
        <v>2.5238174830000002</v>
      </c>
      <c r="AD64" s="16"/>
      <c r="AE64" s="16"/>
      <c r="AF64" s="16"/>
      <c r="AG64" s="16"/>
      <c r="AH64" s="9"/>
      <c r="AI64" s="9"/>
      <c r="AJ64" s="9"/>
      <c r="AK64" s="9"/>
    </row>
    <row r="65" spans="1:37">
      <c r="A65" s="16">
        <v>2016</v>
      </c>
      <c r="B65" s="16">
        <v>68</v>
      </c>
      <c r="C65" s="16" t="s">
        <v>119</v>
      </c>
      <c r="D65" s="16" t="s">
        <v>49</v>
      </c>
      <c r="E65" s="16"/>
      <c r="F65" s="16"/>
      <c r="G65" s="16"/>
      <c r="H65" s="16"/>
      <c r="I65" s="19">
        <v>17.63575204</v>
      </c>
      <c r="J65" s="19">
        <v>32.436328690000003</v>
      </c>
      <c r="K65" s="19">
        <v>35.752042289999999</v>
      </c>
      <c r="L65" s="19">
        <v>14.17587698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9">
        <v>28.06267806</v>
      </c>
      <c r="Z65" s="19">
        <v>39.601139600000003</v>
      </c>
      <c r="AA65" s="19">
        <v>23.029439700000001</v>
      </c>
      <c r="AB65" s="19">
        <v>7.5023741690000003</v>
      </c>
      <c r="AC65" s="19">
        <v>1.8043684710000001</v>
      </c>
      <c r="AD65" s="16"/>
      <c r="AE65" s="16"/>
      <c r="AF65" s="16"/>
      <c r="AG65" s="16"/>
      <c r="AH65" s="9"/>
      <c r="AI65" s="9"/>
      <c r="AJ65" s="9"/>
      <c r="AK65" s="9"/>
    </row>
    <row r="66" spans="1:37">
      <c r="A66" s="16">
        <v>2016</v>
      </c>
      <c r="B66" s="16">
        <v>68</v>
      </c>
      <c r="C66" s="16" t="s">
        <v>119</v>
      </c>
      <c r="D66" s="16" t="s">
        <v>50</v>
      </c>
      <c r="E66" s="16"/>
      <c r="F66" s="16"/>
      <c r="G66" s="16"/>
      <c r="H66" s="16"/>
      <c r="I66" s="19">
        <v>11.49156939</v>
      </c>
      <c r="J66" s="19">
        <v>28.508430610000001</v>
      </c>
      <c r="K66" s="19">
        <v>40.907911800000001</v>
      </c>
      <c r="L66" s="19">
        <v>19.092088199999999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9">
        <v>15.73381481</v>
      </c>
      <c r="Z66" s="19">
        <v>34.846530819999998</v>
      </c>
      <c r="AA66" s="19">
        <v>31.106525659999999</v>
      </c>
      <c r="AB66" s="19">
        <v>15.398504000000001</v>
      </c>
      <c r="AC66" s="19">
        <v>2.91462471</v>
      </c>
      <c r="AD66" s="16"/>
      <c r="AE66" s="16"/>
      <c r="AF66" s="16"/>
      <c r="AG66" s="16"/>
      <c r="AH66" s="9"/>
      <c r="AI66" s="9"/>
      <c r="AJ66" s="9"/>
      <c r="AK66" s="9"/>
    </row>
    <row r="67" spans="1:37">
      <c r="A67" s="16">
        <v>2016</v>
      </c>
      <c r="B67" s="16">
        <v>70</v>
      </c>
      <c r="C67" s="16" t="s">
        <v>120</v>
      </c>
      <c r="D67" s="16" t="s">
        <v>48</v>
      </c>
      <c r="E67" s="16"/>
      <c r="F67" s="16"/>
      <c r="G67" s="16"/>
      <c r="H67" s="16"/>
      <c r="I67" s="19">
        <v>28.440366969999999</v>
      </c>
      <c r="J67" s="19">
        <v>35.16819572</v>
      </c>
      <c r="K67" s="19">
        <v>29.05198777</v>
      </c>
      <c r="L67" s="19">
        <v>7.3394495409999996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9">
        <v>30.421686749999999</v>
      </c>
      <c r="Z67" s="19">
        <v>40.060240960000002</v>
      </c>
      <c r="AA67" s="19">
        <v>22.891566269999998</v>
      </c>
      <c r="AB67" s="19">
        <v>5.7228915660000004</v>
      </c>
      <c r="AC67" s="19">
        <v>0.90361445799999995</v>
      </c>
      <c r="AD67" s="16"/>
      <c r="AE67" s="16"/>
      <c r="AF67" s="16"/>
      <c r="AG67" s="16"/>
      <c r="AH67" s="9"/>
      <c r="AI67" s="9"/>
      <c r="AJ67" s="9"/>
      <c r="AK67" s="9"/>
    </row>
    <row r="68" spans="1:37">
      <c r="A68" s="16">
        <v>2016</v>
      </c>
      <c r="B68" s="16">
        <v>70</v>
      </c>
      <c r="C68" s="16" t="s">
        <v>120</v>
      </c>
      <c r="D68" s="16" t="s">
        <v>49</v>
      </c>
      <c r="E68" s="16"/>
      <c r="F68" s="16"/>
      <c r="G68" s="16"/>
      <c r="H68" s="16"/>
      <c r="I68" s="19">
        <v>34.782608699999997</v>
      </c>
      <c r="J68" s="19">
        <v>30.434782609999999</v>
      </c>
      <c r="K68" s="19">
        <v>32.608695650000001</v>
      </c>
      <c r="L68" s="19">
        <v>2.1739130430000002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9">
        <v>25.531914889999999</v>
      </c>
      <c r="Z68" s="19">
        <v>48.93617021</v>
      </c>
      <c r="AA68" s="19">
        <v>23.404255320000001</v>
      </c>
      <c r="AB68" s="19">
        <v>2.1276595739999999</v>
      </c>
      <c r="AC68" s="19">
        <v>0</v>
      </c>
      <c r="AD68" s="16"/>
      <c r="AE68" s="16"/>
      <c r="AF68" s="16"/>
      <c r="AG68" s="16"/>
      <c r="AH68" s="9"/>
      <c r="AI68" s="9"/>
      <c r="AJ68" s="9"/>
      <c r="AK68" s="9"/>
    </row>
    <row r="69" spans="1:37">
      <c r="A69" s="16">
        <v>2016</v>
      </c>
      <c r="B69" s="16">
        <v>70</v>
      </c>
      <c r="C69" s="16" t="s">
        <v>120</v>
      </c>
      <c r="D69" s="16" t="s">
        <v>50</v>
      </c>
      <c r="E69" s="16"/>
      <c r="F69" s="16"/>
      <c r="G69" s="16"/>
      <c r="H69" s="16"/>
      <c r="I69" s="19">
        <v>27.402135229999999</v>
      </c>
      <c r="J69" s="19">
        <v>35.943060500000001</v>
      </c>
      <c r="K69" s="19">
        <v>28.46975089</v>
      </c>
      <c r="L69" s="19">
        <v>8.1850533809999995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9">
        <v>31.22807018</v>
      </c>
      <c r="Z69" s="19">
        <v>38.596491229999998</v>
      </c>
      <c r="AA69" s="19">
        <v>22.80701754</v>
      </c>
      <c r="AB69" s="19">
        <v>6.3157894739999998</v>
      </c>
      <c r="AC69" s="19">
        <v>1.052631579</v>
      </c>
      <c r="AD69" s="16"/>
      <c r="AE69" s="16"/>
      <c r="AF69" s="16"/>
      <c r="AG69" s="16"/>
      <c r="AH69" s="9"/>
      <c r="AI69" s="9"/>
      <c r="AJ69" s="9"/>
      <c r="AK69" s="9"/>
    </row>
    <row r="70" spans="1:37">
      <c r="A70" s="16">
        <v>2016</v>
      </c>
      <c r="B70" s="16">
        <v>73</v>
      </c>
      <c r="C70" s="16" t="s">
        <v>121</v>
      </c>
      <c r="D70" s="16" t="s">
        <v>48</v>
      </c>
      <c r="E70" s="16"/>
      <c r="F70" s="16"/>
      <c r="G70" s="16"/>
      <c r="H70" s="16"/>
      <c r="I70" s="19">
        <v>20.617042120000001</v>
      </c>
      <c r="J70" s="19">
        <v>33.79040157</v>
      </c>
      <c r="K70" s="19">
        <v>33.447600389999998</v>
      </c>
      <c r="L70" s="19">
        <v>12.14495593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9">
        <v>30.493707650000001</v>
      </c>
      <c r="Z70" s="19">
        <v>39.641819939999998</v>
      </c>
      <c r="AA70" s="19">
        <v>22.797676670000001</v>
      </c>
      <c r="AB70" s="19">
        <v>6.4375605030000003</v>
      </c>
      <c r="AC70" s="19">
        <v>0.62923523699999995</v>
      </c>
      <c r="AD70" s="16"/>
      <c r="AE70" s="16"/>
      <c r="AF70" s="16"/>
      <c r="AG70" s="16"/>
      <c r="AH70" s="9"/>
      <c r="AI70" s="9"/>
      <c r="AJ70" s="9"/>
      <c r="AK70" s="9"/>
    </row>
    <row r="71" spans="1:37">
      <c r="A71" s="16">
        <v>2016</v>
      </c>
      <c r="B71" s="16">
        <v>73</v>
      </c>
      <c r="C71" s="16" t="s">
        <v>121</v>
      </c>
      <c r="D71" s="16" t="s">
        <v>49</v>
      </c>
      <c r="E71" s="16"/>
      <c r="F71" s="16"/>
      <c r="G71" s="16"/>
      <c r="H71" s="16"/>
      <c r="I71" s="19">
        <v>14.450867049999999</v>
      </c>
      <c r="J71" s="19">
        <v>31.791907510000001</v>
      </c>
      <c r="K71" s="19">
        <v>36.994219649999998</v>
      </c>
      <c r="L71" s="19">
        <v>16.76300578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9">
        <v>22.727272729999999</v>
      </c>
      <c r="Z71" s="19">
        <v>35.795454550000002</v>
      </c>
      <c r="AA71" s="19">
        <v>27.84090909</v>
      </c>
      <c r="AB71" s="19">
        <v>11.363636359999999</v>
      </c>
      <c r="AC71" s="19">
        <v>2.2727272730000001</v>
      </c>
      <c r="AD71" s="16"/>
      <c r="AE71" s="16"/>
      <c r="AF71" s="16"/>
      <c r="AG71" s="16"/>
      <c r="AH71" s="9"/>
      <c r="AI71" s="9"/>
      <c r="AJ71" s="9"/>
      <c r="AK71" s="9"/>
    </row>
    <row r="72" spans="1:37">
      <c r="A72" s="16">
        <v>2016</v>
      </c>
      <c r="B72" s="16">
        <v>73</v>
      </c>
      <c r="C72" s="16" t="s">
        <v>121</v>
      </c>
      <c r="D72" s="16" t="s">
        <v>50</v>
      </c>
      <c r="E72" s="16"/>
      <c r="F72" s="16"/>
      <c r="G72" s="16"/>
      <c r="H72" s="16"/>
      <c r="I72" s="19">
        <v>21.187800960000001</v>
      </c>
      <c r="J72" s="19">
        <v>33.975387910000002</v>
      </c>
      <c r="K72" s="19">
        <v>33.119315139999998</v>
      </c>
      <c r="L72" s="19">
        <v>11.71749599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9">
        <v>31.216931219999999</v>
      </c>
      <c r="Z72" s="19">
        <v>40</v>
      </c>
      <c r="AA72" s="19">
        <v>22.328042329999999</v>
      </c>
      <c r="AB72" s="19">
        <v>5.9788359790000003</v>
      </c>
      <c r="AC72" s="19">
        <v>0.47619047599999997</v>
      </c>
      <c r="AD72" s="16"/>
      <c r="AE72" s="16"/>
      <c r="AF72" s="16"/>
      <c r="AG72" s="16"/>
      <c r="AH72" s="9"/>
      <c r="AI72" s="9"/>
      <c r="AJ72" s="9"/>
      <c r="AK72" s="9"/>
    </row>
    <row r="73" spans="1:37">
      <c r="A73" s="16">
        <v>2016</v>
      </c>
      <c r="B73" s="16">
        <v>76</v>
      </c>
      <c r="C73" s="16" t="s">
        <v>122</v>
      </c>
      <c r="D73" s="16" t="s">
        <v>48</v>
      </c>
      <c r="E73" s="16"/>
      <c r="F73" s="16"/>
      <c r="G73" s="16"/>
      <c r="H73" s="16"/>
      <c r="I73" s="19">
        <v>17.83560774</v>
      </c>
      <c r="J73" s="19">
        <v>32.370675980000001</v>
      </c>
      <c r="K73" s="19">
        <v>34.401777209999999</v>
      </c>
      <c r="L73" s="19">
        <v>15.391939069999999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9">
        <v>20.457751999999999</v>
      </c>
      <c r="Z73" s="19">
        <v>33.68866594</v>
      </c>
      <c r="AA73" s="19">
        <v>27.07320897</v>
      </c>
      <c r="AB73" s="19">
        <v>15.362909549999999</v>
      </c>
      <c r="AC73" s="19">
        <v>3.4174635520000001</v>
      </c>
      <c r="AD73" s="16"/>
      <c r="AE73" s="16"/>
      <c r="AF73" s="16"/>
      <c r="AG73" s="16"/>
      <c r="AH73" s="9"/>
      <c r="AI73" s="9"/>
      <c r="AJ73" s="9"/>
      <c r="AK73" s="9"/>
    </row>
    <row r="74" spans="1:37">
      <c r="A74" s="16">
        <v>2016</v>
      </c>
      <c r="B74" s="16">
        <v>76</v>
      </c>
      <c r="C74" s="16" t="s">
        <v>122</v>
      </c>
      <c r="D74" s="16" t="s">
        <v>49</v>
      </c>
      <c r="E74" s="16"/>
      <c r="F74" s="16"/>
      <c r="G74" s="16"/>
      <c r="H74" s="16"/>
      <c r="I74" s="19">
        <v>17.317872449999999</v>
      </c>
      <c r="J74" s="19">
        <v>32.467859840000003</v>
      </c>
      <c r="K74" s="19">
        <v>34.182001509999999</v>
      </c>
      <c r="L74" s="19">
        <v>16.032266199999999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9">
        <v>19.30656024</v>
      </c>
      <c r="Z74" s="19">
        <v>33.674232979999999</v>
      </c>
      <c r="AA74" s="19">
        <v>27.862309799999998</v>
      </c>
      <c r="AB74" s="19">
        <v>15.61486655</v>
      </c>
      <c r="AC74" s="19">
        <v>3.5420304319999998</v>
      </c>
      <c r="AD74" s="16"/>
      <c r="AE74" s="16"/>
      <c r="AF74" s="16"/>
      <c r="AG74" s="16"/>
      <c r="AH74" s="9"/>
      <c r="AI74" s="9"/>
      <c r="AJ74" s="9"/>
      <c r="AK74" s="9"/>
    </row>
    <row r="75" spans="1:37">
      <c r="A75" s="16">
        <v>2016</v>
      </c>
      <c r="B75" s="16">
        <v>76</v>
      </c>
      <c r="C75" s="16" t="s">
        <v>122</v>
      </c>
      <c r="D75" s="16" t="s">
        <v>50</v>
      </c>
      <c r="E75" s="16"/>
      <c r="F75" s="16"/>
      <c r="G75" s="16"/>
      <c r="H75" s="16"/>
      <c r="I75" s="19">
        <v>18.715203429999999</v>
      </c>
      <c r="J75" s="19">
        <v>32.205567449999997</v>
      </c>
      <c r="K75" s="19">
        <v>34.7751606</v>
      </c>
      <c r="L75" s="19">
        <v>14.30406852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9">
        <v>22.405063290000001</v>
      </c>
      <c r="Z75" s="19">
        <v>33.713080169999998</v>
      </c>
      <c r="AA75" s="19">
        <v>25.73839662</v>
      </c>
      <c r="AB75" s="19">
        <v>14.93670886</v>
      </c>
      <c r="AC75" s="19">
        <v>3.2067510549999998</v>
      </c>
      <c r="AD75" s="16"/>
      <c r="AE75" s="16"/>
      <c r="AF75" s="16"/>
      <c r="AG75" s="16"/>
      <c r="AH75" s="9"/>
      <c r="AI75" s="9"/>
      <c r="AJ75" s="9"/>
      <c r="AK75" s="9"/>
    </row>
    <row r="76" spans="1:37">
      <c r="A76" s="16">
        <v>2016</v>
      </c>
      <c r="B76" s="16">
        <v>85</v>
      </c>
      <c r="C76" s="16" t="s">
        <v>123</v>
      </c>
      <c r="D76" s="16" t="s">
        <v>48</v>
      </c>
      <c r="E76" s="16"/>
      <c r="F76" s="16"/>
      <c r="G76" s="16"/>
      <c r="H76" s="16"/>
      <c r="I76" s="19">
        <v>5.6603773579999999</v>
      </c>
      <c r="J76" s="19">
        <v>41.509433960000003</v>
      </c>
      <c r="K76" s="19">
        <v>45.283018869999999</v>
      </c>
      <c r="L76" s="19">
        <v>7.5471698109999998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9">
        <v>20.754716980000001</v>
      </c>
      <c r="Z76" s="19">
        <v>30.18867925</v>
      </c>
      <c r="AA76" s="19">
        <v>26.41509434</v>
      </c>
      <c r="AB76" s="19">
        <v>20.754716980000001</v>
      </c>
      <c r="AC76" s="19">
        <v>1.886792453</v>
      </c>
      <c r="AD76" s="16"/>
      <c r="AE76" s="16"/>
      <c r="AF76" s="16"/>
      <c r="AG76" s="16"/>
      <c r="AH76" s="9"/>
      <c r="AI76" s="9"/>
      <c r="AJ76" s="9"/>
      <c r="AK76" s="9"/>
    </row>
    <row r="77" spans="1:37">
      <c r="A77" s="16">
        <v>2016</v>
      </c>
      <c r="B77" s="16">
        <v>85</v>
      </c>
      <c r="C77" s="16" t="s">
        <v>123</v>
      </c>
      <c r="D77" s="16" t="s">
        <v>49</v>
      </c>
      <c r="E77" s="16"/>
      <c r="F77" s="16"/>
      <c r="G77" s="16"/>
      <c r="H77" s="16"/>
      <c r="I77" s="19">
        <v>5.6603773579999999</v>
      </c>
      <c r="J77" s="19">
        <v>41.509433960000003</v>
      </c>
      <c r="K77" s="19">
        <v>45.283018869999999</v>
      </c>
      <c r="L77" s="19">
        <v>7.5471698109999998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9">
        <v>20.754716980000001</v>
      </c>
      <c r="Z77" s="19">
        <v>30.18867925</v>
      </c>
      <c r="AA77" s="19">
        <v>26.41509434</v>
      </c>
      <c r="AB77" s="19">
        <v>20.754716980000001</v>
      </c>
      <c r="AC77" s="19">
        <v>1.886792453</v>
      </c>
      <c r="AD77" s="16"/>
      <c r="AE77" s="16"/>
      <c r="AF77" s="16"/>
      <c r="AG77" s="16"/>
      <c r="AH77" s="9"/>
      <c r="AI77" s="9"/>
      <c r="AJ77" s="9"/>
      <c r="AK77" s="9"/>
    </row>
    <row r="78" spans="1:37">
      <c r="A78" s="16">
        <v>2016</v>
      </c>
      <c r="B78" s="16">
        <v>86</v>
      </c>
      <c r="C78" s="16" t="s">
        <v>124</v>
      </c>
      <c r="D78" s="16" t="s">
        <v>48</v>
      </c>
      <c r="E78" s="16"/>
      <c r="F78" s="16"/>
      <c r="G78" s="16"/>
      <c r="H78" s="16"/>
      <c r="I78" s="19">
        <v>8.5427135679999999</v>
      </c>
      <c r="J78" s="19">
        <v>28.140703519999999</v>
      </c>
      <c r="K78" s="19">
        <v>43.216080400000003</v>
      </c>
      <c r="L78" s="19">
        <v>20.100502509999998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9">
        <v>29.41176471</v>
      </c>
      <c r="Z78" s="19">
        <v>29.41176471</v>
      </c>
      <c r="AA78" s="19">
        <v>27.941176469999998</v>
      </c>
      <c r="AB78" s="19">
        <v>12.25490196</v>
      </c>
      <c r="AC78" s="19">
        <v>0.98039215700000004</v>
      </c>
      <c r="AD78" s="16"/>
      <c r="AE78" s="16"/>
      <c r="AF78" s="16"/>
      <c r="AG78" s="16"/>
      <c r="AH78" s="9"/>
      <c r="AI78" s="9"/>
      <c r="AJ78" s="9"/>
      <c r="AK78" s="9"/>
    </row>
    <row r="79" spans="1:37">
      <c r="A79" s="16">
        <v>2016</v>
      </c>
      <c r="B79" s="16">
        <v>86</v>
      </c>
      <c r="C79" s="16" t="s">
        <v>124</v>
      </c>
      <c r="D79" s="16" t="s">
        <v>50</v>
      </c>
      <c r="E79" s="16"/>
      <c r="F79" s="16"/>
      <c r="G79" s="16"/>
      <c r="H79" s="16"/>
      <c r="I79" s="19">
        <v>8.5427135679999999</v>
      </c>
      <c r="J79" s="19">
        <v>28.140703519999999</v>
      </c>
      <c r="K79" s="19">
        <v>43.216080400000003</v>
      </c>
      <c r="L79" s="19">
        <v>20.100502509999998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9">
        <v>29.41176471</v>
      </c>
      <c r="Z79" s="19">
        <v>29.41176471</v>
      </c>
      <c r="AA79" s="19">
        <v>27.941176469999998</v>
      </c>
      <c r="AB79" s="19">
        <v>12.25490196</v>
      </c>
      <c r="AC79" s="19">
        <v>0.98039215700000004</v>
      </c>
      <c r="AD79" s="16"/>
      <c r="AE79" s="16"/>
      <c r="AF79" s="16"/>
      <c r="AG79" s="16"/>
      <c r="AH79" s="9"/>
      <c r="AI79" s="9"/>
      <c r="AJ79" s="9"/>
      <c r="AK79" s="9"/>
    </row>
    <row r="80" spans="1:37">
      <c r="A80" s="16">
        <v>2016</v>
      </c>
      <c r="B80" s="16">
        <v>88</v>
      </c>
      <c r="C80" s="16" t="s">
        <v>131</v>
      </c>
      <c r="D80" s="16" t="s">
        <v>48</v>
      </c>
      <c r="E80" s="16"/>
      <c r="F80" s="16"/>
      <c r="G80" s="16"/>
      <c r="H80" s="16"/>
      <c r="I80" s="19">
        <v>50</v>
      </c>
      <c r="J80" s="19">
        <v>15.38461538</v>
      </c>
      <c r="K80" s="19">
        <v>23.07692308</v>
      </c>
      <c r="L80" s="19">
        <v>11.53846154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9">
        <v>10.34482759</v>
      </c>
      <c r="Z80" s="19">
        <v>24.137931030000001</v>
      </c>
      <c r="AA80" s="19">
        <v>27.586206900000001</v>
      </c>
      <c r="AB80" s="19">
        <v>27.586206900000001</v>
      </c>
      <c r="AC80" s="19">
        <v>10.34482759</v>
      </c>
      <c r="AD80" s="16"/>
      <c r="AE80" s="16"/>
      <c r="AF80" s="16"/>
      <c r="AG80" s="16"/>
      <c r="AH80" s="9"/>
      <c r="AI80" s="9"/>
      <c r="AJ80" s="9"/>
      <c r="AK80" s="9"/>
    </row>
    <row r="81" spans="1:37">
      <c r="A81" s="16">
        <v>2016</v>
      </c>
      <c r="B81" s="16">
        <v>88</v>
      </c>
      <c r="C81" s="16" t="s">
        <v>131</v>
      </c>
      <c r="D81" s="16" t="s">
        <v>50</v>
      </c>
      <c r="E81" s="16"/>
      <c r="F81" s="16"/>
      <c r="G81" s="16"/>
      <c r="H81" s="16"/>
      <c r="I81" s="19">
        <v>50</v>
      </c>
      <c r="J81" s="19">
        <v>15.38461538</v>
      </c>
      <c r="K81" s="19">
        <v>23.07692308</v>
      </c>
      <c r="L81" s="19">
        <v>11.53846154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9">
        <v>10.34482759</v>
      </c>
      <c r="Z81" s="19">
        <v>24.137931030000001</v>
      </c>
      <c r="AA81" s="19">
        <v>27.586206900000001</v>
      </c>
      <c r="AB81" s="19">
        <v>27.586206900000001</v>
      </c>
      <c r="AC81" s="19">
        <v>10.34482759</v>
      </c>
      <c r="AD81" s="16"/>
      <c r="AE81" s="16"/>
      <c r="AF81" s="16"/>
      <c r="AG81" s="16"/>
      <c r="AH81" s="9"/>
      <c r="AI81" s="9"/>
      <c r="AJ81" s="9"/>
      <c r="AK81" s="9"/>
    </row>
    <row r="82" spans="1:37">
      <c r="A82" s="16">
        <v>2017</v>
      </c>
      <c r="B82" s="16">
        <v>5</v>
      </c>
      <c r="C82" s="16" t="s">
        <v>100</v>
      </c>
      <c r="D82" s="16" t="s">
        <v>48</v>
      </c>
      <c r="E82" s="16"/>
      <c r="F82" s="16"/>
      <c r="G82" s="16"/>
      <c r="H82" s="16"/>
      <c r="I82" s="19">
        <v>12.41156758</v>
      </c>
      <c r="J82" s="19">
        <v>31.128211490000002</v>
      </c>
      <c r="K82" s="19">
        <v>29.19200695</v>
      </c>
      <c r="L82" s="19">
        <v>27.268213979999999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9">
        <v>19.28224565</v>
      </c>
      <c r="Z82" s="19">
        <v>31.801492360000001</v>
      </c>
      <c r="AA82" s="19">
        <v>27.075683999999999</v>
      </c>
      <c r="AB82" s="19">
        <v>17.541158360000001</v>
      </c>
      <c r="AC82" s="19">
        <v>4.2994196379999998</v>
      </c>
      <c r="AD82" s="16"/>
      <c r="AE82" s="16"/>
      <c r="AF82" s="16"/>
      <c r="AG82" s="16"/>
      <c r="AH82" s="9"/>
      <c r="AI82" s="9"/>
      <c r="AJ82" s="9"/>
      <c r="AK82" s="9"/>
    </row>
    <row r="83" spans="1:37">
      <c r="A83" s="16">
        <v>2017</v>
      </c>
      <c r="B83" s="16">
        <v>5</v>
      </c>
      <c r="C83" s="16" t="s">
        <v>100</v>
      </c>
      <c r="D83" s="16" t="s">
        <v>49</v>
      </c>
      <c r="E83" s="16"/>
      <c r="F83" s="16"/>
      <c r="G83" s="16"/>
      <c r="H83" s="16"/>
      <c r="I83" s="19">
        <v>13.54091238</v>
      </c>
      <c r="J83" s="19">
        <v>32.947139749999998</v>
      </c>
      <c r="K83" s="19">
        <v>28.530050689999999</v>
      </c>
      <c r="L83" s="19">
        <v>24.981897180000001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9">
        <v>23.342541440000002</v>
      </c>
      <c r="Z83" s="19">
        <v>35.877071819999998</v>
      </c>
      <c r="AA83" s="19">
        <v>24.585635360000001</v>
      </c>
      <c r="AB83" s="19">
        <v>12.56906077</v>
      </c>
      <c r="AC83" s="19">
        <v>3.6256906080000002</v>
      </c>
      <c r="AD83" s="16"/>
      <c r="AE83" s="16"/>
      <c r="AF83" s="16"/>
      <c r="AG83" s="16"/>
      <c r="AH83" s="9"/>
      <c r="AI83" s="9"/>
      <c r="AJ83" s="9"/>
      <c r="AK83" s="9"/>
    </row>
    <row r="84" spans="1:37">
      <c r="A84" s="16">
        <v>2017</v>
      </c>
      <c r="B84" s="16">
        <v>5</v>
      </c>
      <c r="C84" s="16" t="s">
        <v>100</v>
      </c>
      <c r="D84" s="16" t="s">
        <v>50</v>
      </c>
      <c r="E84" s="16"/>
      <c r="F84" s="16"/>
      <c r="G84" s="16"/>
      <c r="H84" s="16"/>
      <c r="I84" s="19">
        <v>11.82247403</v>
      </c>
      <c r="J84" s="19">
        <v>30.17941454</v>
      </c>
      <c r="K84" s="19">
        <v>29.537299340000001</v>
      </c>
      <c r="L84" s="19">
        <v>28.460812090000001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9">
        <v>17.162430140000001</v>
      </c>
      <c r="Z84" s="19">
        <v>29.673697489999999</v>
      </c>
      <c r="AA84" s="19">
        <v>28.375698580000002</v>
      </c>
      <c r="AB84" s="19">
        <v>20.137011000000001</v>
      </c>
      <c r="AC84" s="19">
        <v>4.651162791</v>
      </c>
      <c r="AD84" s="16"/>
      <c r="AE84" s="16"/>
      <c r="AF84" s="16"/>
      <c r="AG84" s="16"/>
      <c r="AH84" s="9"/>
      <c r="AI84" s="9"/>
      <c r="AJ84" s="9"/>
      <c r="AK84" s="9"/>
    </row>
    <row r="85" spans="1:37">
      <c r="A85" s="16">
        <v>2017</v>
      </c>
      <c r="B85" s="16">
        <v>8</v>
      </c>
      <c r="C85" s="16" t="s">
        <v>101</v>
      </c>
      <c r="D85" s="16" t="s">
        <v>48</v>
      </c>
      <c r="E85" s="16"/>
      <c r="F85" s="16"/>
      <c r="G85" s="16"/>
      <c r="H85" s="16"/>
      <c r="I85" s="19">
        <v>17.08655525</v>
      </c>
      <c r="J85" s="19">
        <v>36.966824639999999</v>
      </c>
      <c r="K85" s="19">
        <v>27.263656770000001</v>
      </c>
      <c r="L85" s="19">
        <v>18.68296333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9">
        <v>20.23272382</v>
      </c>
      <c r="Z85" s="19">
        <v>34.742341490000001</v>
      </c>
      <c r="AA85" s="19">
        <v>26.715744480000001</v>
      </c>
      <c r="AB85" s="19">
        <v>15.34077416</v>
      </c>
      <c r="AC85" s="19">
        <v>2.9684160529999999</v>
      </c>
      <c r="AD85" s="16"/>
      <c r="AE85" s="16"/>
      <c r="AF85" s="16"/>
      <c r="AG85" s="16"/>
      <c r="AH85" s="9"/>
      <c r="AI85" s="9"/>
      <c r="AJ85" s="9"/>
      <c r="AK85" s="9"/>
    </row>
    <row r="86" spans="1:37">
      <c r="A86" s="16">
        <v>2017</v>
      </c>
      <c r="B86" s="16">
        <v>8</v>
      </c>
      <c r="C86" s="16" t="s">
        <v>101</v>
      </c>
      <c r="D86" s="16" t="s">
        <v>49</v>
      </c>
      <c r="E86" s="16"/>
      <c r="F86" s="16"/>
      <c r="G86" s="16"/>
      <c r="H86" s="16"/>
      <c r="I86" s="19">
        <v>17.128365200000001</v>
      </c>
      <c r="J86" s="19">
        <v>36.75380414</v>
      </c>
      <c r="K86" s="19">
        <v>27.038626610000001</v>
      </c>
      <c r="L86" s="19">
        <v>19.079204059999999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9">
        <v>22.598659720000001</v>
      </c>
      <c r="Z86" s="19">
        <v>37.639612810000003</v>
      </c>
      <c r="AA86" s="19">
        <v>25.465376020000001</v>
      </c>
      <c r="AB86" s="19">
        <v>11.57855547</v>
      </c>
      <c r="AC86" s="19">
        <v>2.7177959789999999</v>
      </c>
      <c r="AD86" s="16"/>
      <c r="AE86" s="16"/>
      <c r="AF86" s="16"/>
      <c r="AG86" s="16"/>
      <c r="AH86" s="9"/>
      <c r="AI86" s="9"/>
      <c r="AJ86" s="9"/>
      <c r="AK86" s="9"/>
    </row>
    <row r="87" spans="1:37">
      <c r="A87" s="16">
        <v>2017</v>
      </c>
      <c r="B87" s="16">
        <v>8</v>
      </c>
      <c r="C87" s="16" t="s">
        <v>101</v>
      </c>
      <c r="D87" s="16" t="s">
        <v>50</v>
      </c>
      <c r="E87" s="16"/>
      <c r="F87" s="16"/>
      <c r="G87" s="16"/>
      <c r="H87" s="16"/>
      <c r="I87" s="19">
        <v>17.012448129999999</v>
      </c>
      <c r="J87" s="19">
        <v>37.344398339999998</v>
      </c>
      <c r="K87" s="19">
        <v>27.66251729</v>
      </c>
      <c r="L87" s="19">
        <v>17.980636239999999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9">
        <v>16.06557377</v>
      </c>
      <c r="Z87" s="19">
        <v>29.639344260000001</v>
      </c>
      <c r="AA87" s="19">
        <v>28.918032790000002</v>
      </c>
      <c r="AB87" s="19">
        <v>21.967213109999999</v>
      </c>
      <c r="AC87" s="19">
        <v>3.409836066</v>
      </c>
      <c r="AD87" s="16"/>
      <c r="AE87" s="16"/>
      <c r="AF87" s="16"/>
      <c r="AG87" s="16"/>
      <c r="AH87" s="9"/>
      <c r="AI87" s="9"/>
      <c r="AJ87" s="9"/>
      <c r="AK87" s="9"/>
    </row>
    <row r="88" spans="1:37">
      <c r="A88" s="16">
        <v>2017</v>
      </c>
      <c r="B88" s="16">
        <v>11</v>
      </c>
      <c r="C88" s="16" t="s">
        <v>102</v>
      </c>
      <c r="D88" s="16" t="s">
        <v>48</v>
      </c>
      <c r="E88" s="16"/>
      <c r="F88" s="16"/>
      <c r="G88" s="16"/>
      <c r="H88" s="16"/>
      <c r="I88" s="19">
        <v>19.325645139999999</v>
      </c>
      <c r="J88" s="19">
        <v>37.592008409999998</v>
      </c>
      <c r="K88" s="19">
        <v>22.297495300000001</v>
      </c>
      <c r="L88" s="19">
        <v>20.784851150000001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9">
        <v>23.23484157</v>
      </c>
      <c r="Z88" s="19">
        <v>36.850896460000001</v>
      </c>
      <c r="AA88" s="19">
        <v>25.820147609999999</v>
      </c>
      <c r="AB88" s="19">
        <v>12.1432039</v>
      </c>
      <c r="AC88" s="19">
        <v>1.950910452</v>
      </c>
      <c r="AD88" s="16"/>
      <c r="AE88" s="16"/>
      <c r="AF88" s="16"/>
      <c r="AG88" s="16"/>
      <c r="AH88" s="9"/>
      <c r="AI88" s="9"/>
      <c r="AJ88" s="9"/>
      <c r="AK88" s="9"/>
    </row>
    <row r="89" spans="1:37">
      <c r="A89" s="16">
        <v>2017</v>
      </c>
      <c r="B89" s="16">
        <v>11</v>
      </c>
      <c r="C89" s="16" t="s">
        <v>102</v>
      </c>
      <c r="D89" s="16" t="s">
        <v>49</v>
      </c>
      <c r="E89" s="16"/>
      <c r="F89" s="16"/>
      <c r="G89" s="16"/>
      <c r="H89" s="16"/>
      <c r="I89" s="19">
        <v>15.53307028</v>
      </c>
      <c r="J89" s="19">
        <v>34.664218460000001</v>
      </c>
      <c r="K89" s="19">
        <v>22.092432710000001</v>
      </c>
      <c r="L89" s="19">
        <v>27.710278550000002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9">
        <v>17.462590930000001</v>
      </c>
      <c r="Z89" s="19">
        <v>31.928687199999999</v>
      </c>
      <c r="AA89" s="19">
        <v>28.528890730000001</v>
      </c>
      <c r="AB89" s="19">
        <v>18.080735740000001</v>
      </c>
      <c r="AC89" s="19">
        <v>3.9990953980000001</v>
      </c>
      <c r="AD89" s="16"/>
      <c r="AE89" s="16"/>
      <c r="AF89" s="16"/>
      <c r="AG89" s="16"/>
      <c r="AH89" s="9"/>
      <c r="AI89" s="9"/>
      <c r="AJ89" s="9"/>
      <c r="AK89" s="9"/>
    </row>
    <row r="90" spans="1:37">
      <c r="A90" s="16">
        <v>2017</v>
      </c>
      <c r="B90" s="16">
        <v>11</v>
      </c>
      <c r="C90" s="16" t="s">
        <v>102</v>
      </c>
      <c r="D90" s="16" t="s">
        <v>50</v>
      </c>
      <c r="E90" s="16"/>
      <c r="F90" s="16"/>
      <c r="G90" s="16"/>
      <c r="H90" s="16"/>
      <c r="I90" s="19">
        <v>20.399225879999999</v>
      </c>
      <c r="J90" s="19">
        <v>38.420790709999999</v>
      </c>
      <c r="K90" s="19">
        <v>22.355543269999998</v>
      </c>
      <c r="L90" s="19">
        <v>18.82444014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9">
        <v>24.846845330000001</v>
      </c>
      <c r="Z90" s="19">
        <v>38.225511040000001</v>
      </c>
      <c r="AA90" s="19">
        <v>25.063682870000001</v>
      </c>
      <c r="AB90" s="19">
        <v>10.485042419999999</v>
      </c>
      <c r="AC90" s="19">
        <v>1.3789183389999999</v>
      </c>
      <c r="AD90" s="16"/>
      <c r="AE90" s="16"/>
      <c r="AF90" s="16"/>
      <c r="AG90" s="16"/>
      <c r="AH90" s="9"/>
      <c r="AI90" s="9"/>
      <c r="AJ90" s="9"/>
      <c r="AK90" s="9"/>
    </row>
    <row r="91" spans="1:37">
      <c r="A91" s="16">
        <v>2017</v>
      </c>
      <c r="B91" s="16">
        <v>13</v>
      </c>
      <c r="C91" s="16" t="s">
        <v>103</v>
      </c>
      <c r="D91" s="16" t="s">
        <v>48</v>
      </c>
      <c r="E91" s="16"/>
      <c r="F91" s="16"/>
      <c r="G91" s="16"/>
      <c r="H91" s="16"/>
      <c r="I91" s="19">
        <v>19.265102760000001</v>
      </c>
      <c r="J91" s="19">
        <v>34.315964289999997</v>
      </c>
      <c r="K91" s="19">
        <v>27.444467509999999</v>
      </c>
      <c r="L91" s="19">
        <v>18.974465429999999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9">
        <v>25.281991439999999</v>
      </c>
      <c r="Z91" s="19">
        <v>36.600544540000001</v>
      </c>
      <c r="AA91" s="19">
        <v>22.987164530000001</v>
      </c>
      <c r="AB91" s="19">
        <v>13.10774018</v>
      </c>
      <c r="AC91" s="19">
        <v>2.0225593150000001</v>
      </c>
      <c r="AD91" s="16"/>
      <c r="AE91" s="16"/>
      <c r="AF91" s="16"/>
      <c r="AG91" s="16"/>
      <c r="AH91" s="9"/>
      <c r="AI91" s="9"/>
      <c r="AJ91" s="9"/>
      <c r="AK91" s="9"/>
    </row>
    <row r="92" spans="1:37">
      <c r="A92" s="16">
        <v>2017</v>
      </c>
      <c r="B92" s="16">
        <v>13</v>
      </c>
      <c r="C92" s="16" t="s">
        <v>103</v>
      </c>
      <c r="D92" s="16" t="s">
        <v>49</v>
      </c>
      <c r="E92" s="16"/>
      <c r="F92" s="16"/>
      <c r="G92" s="16"/>
      <c r="H92" s="16"/>
      <c r="I92" s="19">
        <v>19.544640569999999</v>
      </c>
      <c r="J92" s="19">
        <v>33.768227170000003</v>
      </c>
      <c r="K92" s="19">
        <v>27.526221540000002</v>
      </c>
      <c r="L92" s="19">
        <v>19.16091072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9">
        <v>24.50933461</v>
      </c>
      <c r="Z92" s="19">
        <v>36.620392529999997</v>
      </c>
      <c r="AA92" s="19">
        <v>23.360459550000002</v>
      </c>
      <c r="AB92" s="19">
        <v>13.37960747</v>
      </c>
      <c r="AC92" s="19">
        <v>2.1302058399999999</v>
      </c>
      <c r="AD92" s="16"/>
      <c r="AE92" s="16"/>
      <c r="AF92" s="16"/>
      <c r="AG92" s="16"/>
      <c r="AH92" s="9"/>
      <c r="AI92" s="9"/>
      <c r="AJ92" s="9"/>
      <c r="AK92" s="9"/>
    </row>
    <row r="93" spans="1:37">
      <c r="A93" s="16">
        <v>2017</v>
      </c>
      <c r="B93" s="16">
        <v>13</v>
      </c>
      <c r="C93" s="16" t="s">
        <v>103</v>
      </c>
      <c r="D93" s="16" t="s">
        <v>50</v>
      </c>
      <c r="E93" s="16"/>
      <c r="F93" s="16"/>
      <c r="G93" s="16"/>
      <c r="H93" s="16"/>
      <c r="I93" s="19">
        <v>18.061674010000001</v>
      </c>
      <c r="J93" s="19">
        <v>36.674008809999997</v>
      </c>
      <c r="K93" s="19">
        <v>27.092511009999999</v>
      </c>
      <c r="L93" s="19">
        <v>18.17180617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9">
        <v>28.630705389999999</v>
      </c>
      <c r="Z93" s="19">
        <v>36.514522820000003</v>
      </c>
      <c r="AA93" s="19">
        <v>21.369294610000001</v>
      </c>
      <c r="AB93" s="19">
        <v>11.929460580000001</v>
      </c>
      <c r="AC93" s="19">
        <v>1.556016598</v>
      </c>
      <c r="AD93" s="16"/>
      <c r="AE93" s="16"/>
      <c r="AF93" s="16"/>
      <c r="AG93" s="16"/>
      <c r="AH93" s="9"/>
      <c r="AI93" s="9"/>
      <c r="AJ93" s="9"/>
      <c r="AK93" s="9"/>
    </row>
    <row r="94" spans="1:37">
      <c r="A94" s="16">
        <v>2017</v>
      </c>
      <c r="B94" s="16">
        <v>15</v>
      </c>
      <c r="C94" s="16" t="s">
        <v>104</v>
      </c>
      <c r="D94" s="16" t="s">
        <v>48</v>
      </c>
      <c r="E94" s="16"/>
      <c r="F94" s="16"/>
      <c r="G94" s="16"/>
      <c r="H94" s="16"/>
      <c r="I94" s="19">
        <v>14.74654378</v>
      </c>
      <c r="J94" s="19">
        <v>35.483870969999998</v>
      </c>
      <c r="K94" s="19">
        <v>27.465437789999999</v>
      </c>
      <c r="L94" s="19">
        <v>22.30414747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9">
        <v>28.917748920000001</v>
      </c>
      <c r="Z94" s="19">
        <v>40.779220780000003</v>
      </c>
      <c r="AA94" s="19">
        <v>23.203463200000002</v>
      </c>
      <c r="AB94" s="19">
        <v>6.3203463199999996</v>
      </c>
      <c r="AC94" s="19">
        <v>0.77922077899999997</v>
      </c>
      <c r="AD94" s="16"/>
      <c r="AE94" s="16"/>
      <c r="AF94" s="16"/>
      <c r="AG94" s="16"/>
      <c r="AH94" s="9"/>
      <c r="AI94" s="9"/>
      <c r="AJ94" s="9"/>
      <c r="AK94" s="9"/>
    </row>
    <row r="95" spans="1:37">
      <c r="A95" s="16">
        <v>2017</v>
      </c>
      <c r="B95" s="16">
        <v>15</v>
      </c>
      <c r="C95" s="16" t="s">
        <v>104</v>
      </c>
      <c r="D95" s="16" t="s">
        <v>50</v>
      </c>
      <c r="E95" s="16"/>
      <c r="F95" s="16"/>
      <c r="G95" s="16"/>
      <c r="H95" s="16"/>
      <c r="I95" s="19">
        <v>14.74654378</v>
      </c>
      <c r="J95" s="19">
        <v>35.483870969999998</v>
      </c>
      <c r="K95" s="19">
        <v>27.465437789999999</v>
      </c>
      <c r="L95" s="19">
        <v>22.30414747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9">
        <v>28.917748920000001</v>
      </c>
      <c r="Z95" s="19">
        <v>40.779220780000003</v>
      </c>
      <c r="AA95" s="19">
        <v>23.203463200000002</v>
      </c>
      <c r="AB95" s="19">
        <v>6.3203463199999996</v>
      </c>
      <c r="AC95" s="19">
        <v>0.77922077899999997</v>
      </c>
      <c r="AD95" s="16"/>
      <c r="AE95" s="16"/>
      <c r="AF95" s="16"/>
      <c r="AG95" s="16"/>
      <c r="AH95" s="9"/>
      <c r="AI95" s="9"/>
      <c r="AJ95" s="9"/>
      <c r="AK95" s="9"/>
    </row>
    <row r="96" spans="1:37">
      <c r="A96" s="16">
        <v>2017</v>
      </c>
      <c r="B96" s="16">
        <v>17</v>
      </c>
      <c r="C96" s="16" t="s">
        <v>105</v>
      </c>
      <c r="D96" s="16" t="s">
        <v>48</v>
      </c>
      <c r="E96" s="16"/>
      <c r="F96" s="16"/>
      <c r="G96" s="16"/>
      <c r="H96" s="16"/>
      <c r="I96" s="19">
        <v>23.470744679999999</v>
      </c>
      <c r="J96" s="19">
        <v>37.134308509999997</v>
      </c>
      <c r="K96" s="19">
        <v>25.265957449999998</v>
      </c>
      <c r="L96" s="19">
        <v>14.12898936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9">
        <v>32.751636019999999</v>
      </c>
      <c r="Z96" s="19">
        <v>39.046431910000003</v>
      </c>
      <c r="AA96" s="19">
        <v>20.193206610000001</v>
      </c>
      <c r="AB96" s="19">
        <v>6.9803677159999999</v>
      </c>
      <c r="AC96" s="19">
        <v>1.028357744</v>
      </c>
      <c r="AD96" s="16"/>
      <c r="AE96" s="16"/>
      <c r="AF96" s="16"/>
      <c r="AG96" s="16"/>
      <c r="AH96" s="9"/>
      <c r="AI96" s="9"/>
      <c r="AJ96" s="9"/>
      <c r="AK96" s="9"/>
    </row>
    <row r="97" spans="1:37">
      <c r="A97" s="16">
        <v>2017</v>
      </c>
      <c r="B97" s="16">
        <v>17</v>
      </c>
      <c r="C97" s="16" t="s">
        <v>105</v>
      </c>
      <c r="D97" s="16" t="s">
        <v>49</v>
      </c>
      <c r="E97" s="16"/>
      <c r="F97" s="16"/>
      <c r="G97" s="16"/>
      <c r="H97" s="16"/>
      <c r="I97" s="19">
        <v>23.82198953</v>
      </c>
      <c r="J97" s="19">
        <v>37.565445029999999</v>
      </c>
      <c r="K97" s="19">
        <v>26.047120419999999</v>
      </c>
      <c r="L97" s="19">
        <v>12.565445029999999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9">
        <v>31.442663379999999</v>
      </c>
      <c r="Z97" s="19">
        <v>40.197287299999999</v>
      </c>
      <c r="AA97" s="19">
        <v>20.221948210000001</v>
      </c>
      <c r="AB97" s="19">
        <v>6.9050554870000003</v>
      </c>
      <c r="AC97" s="19">
        <v>1.233045623</v>
      </c>
      <c r="AD97" s="16"/>
      <c r="AE97" s="16"/>
      <c r="AF97" s="16"/>
      <c r="AG97" s="16"/>
      <c r="AH97" s="9"/>
      <c r="AI97" s="9"/>
      <c r="AJ97" s="9"/>
      <c r="AK97" s="9"/>
    </row>
    <row r="98" spans="1:37">
      <c r="A98" s="16">
        <v>2017</v>
      </c>
      <c r="B98" s="16">
        <v>17</v>
      </c>
      <c r="C98" s="16" t="s">
        <v>105</v>
      </c>
      <c r="D98" s="16" t="s">
        <v>50</v>
      </c>
      <c r="E98" s="16"/>
      <c r="F98" s="16"/>
      <c r="G98" s="16"/>
      <c r="H98" s="16"/>
      <c r="I98" s="19">
        <v>23.10810811</v>
      </c>
      <c r="J98" s="19">
        <v>36.68918919</v>
      </c>
      <c r="K98" s="19">
        <v>24.459459460000001</v>
      </c>
      <c r="L98" s="19">
        <v>15.74324324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9">
        <v>34.089477000000002</v>
      </c>
      <c r="Z98" s="19">
        <v>37.870195340000002</v>
      </c>
      <c r="AA98" s="19">
        <v>20.163831129999998</v>
      </c>
      <c r="AB98" s="19">
        <v>7.0573408950000003</v>
      </c>
      <c r="AC98" s="19">
        <v>0.81915563999999996</v>
      </c>
      <c r="AD98" s="16"/>
      <c r="AE98" s="16"/>
      <c r="AF98" s="16"/>
      <c r="AG98" s="16"/>
      <c r="AH98" s="9"/>
      <c r="AI98" s="9"/>
      <c r="AJ98" s="9"/>
      <c r="AK98" s="9"/>
    </row>
    <row r="99" spans="1:37">
      <c r="A99" s="16">
        <v>2017</v>
      </c>
      <c r="B99" s="16">
        <v>18</v>
      </c>
      <c r="C99" s="16" t="s">
        <v>106</v>
      </c>
      <c r="D99" s="16" t="s">
        <v>48</v>
      </c>
      <c r="E99" s="16"/>
      <c r="F99" s="16"/>
      <c r="G99" s="16"/>
      <c r="H99" s="16"/>
      <c r="I99" s="19">
        <v>24.675324679999999</v>
      </c>
      <c r="J99" s="19">
        <v>29.87012987</v>
      </c>
      <c r="K99" s="19">
        <v>25.97402597</v>
      </c>
      <c r="L99" s="19">
        <v>19.480519480000002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9">
        <v>39.240506330000002</v>
      </c>
      <c r="Z99" s="19">
        <v>39.240506330000002</v>
      </c>
      <c r="AA99" s="19">
        <v>15.18987342</v>
      </c>
      <c r="AB99" s="19">
        <v>5.0632911390000004</v>
      </c>
      <c r="AC99" s="19">
        <v>1.2658227849999999</v>
      </c>
      <c r="AD99" s="16"/>
      <c r="AE99" s="16"/>
      <c r="AF99" s="16"/>
      <c r="AG99" s="16"/>
      <c r="AH99" s="9"/>
      <c r="AI99" s="9"/>
      <c r="AJ99" s="9"/>
      <c r="AK99" s="9"/>
    </row>
    <row r="100" spans="1:37">
      <c r="A100" s="16">
        <v>2017</v>
      </c>
      <c r="B100" s="16">
        <v>18</v>
      </c>
      <c r="C100" s="16" t="s">
        <v>106</v>
      </c>
      <c r="D100" s="16" t="s">
        <v>50</v>
      </c>
      <c r="E100" s="16"/>
      <c r="F100" s="16"/>
      <c r="G100" s="16"/>
      <c r="H100" s="16"/>
      <c r="I100" s="19">
        <v>24.675324679999999</v>
      </c>
      <c r="J100" s="19">
        <v>29.87012987</v>
      </c>
      <c r="K100" s="19">
        <v>25.97402597</v>
      </c>
      <c r="L100" s="19">
        <v>19.480519480000002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9">
        <v>39.240506330000002</v>
      </c>
      <c r="Z100" s="19">
        <v>39.240506330000002</v>
      </c>
      <c r="AA100" s="19">
        <v>15.18987342</v>
      </c>
      <c r="AB100" s="19">
        <v>5.0632911390000004</v>
      </c>
      <c r="AC100" s="19">
        <v>1.2658227849999999</v>
      </c>
      <c r="AD100" s="16"/>
      <c r="AE100" s="16"/>
      <c r="AF100" s="16"/>
      <c r="AG100" s="16"/>
      <c r="AH100" s="9"/>
      <c r="AI100" s="9"/>
      <c r="AJ100" s="9"/>
      <c r="AK100" s="9"/>
    </row>
    <row r="101" spans="1:37">
      <c r="A101" s="16">
        <v>2017</v>
      </c>
      <c r="B101" s="16">
        <v>19</v>
      </c>
      <c r="C101" s="16" t="s">
        <v>107</v>
      </c>
      <c r="D101" s="16" t="s">
        <v>48</v>
      </c>
      <c r="E101" s="16"/>
      <c r="F101" s="16"/>
      <c r="G101" s="16"/>
      <c r="H101" s="16"/>
      <c r="I101" s="19">
        <v>18.317757010000001</v>
      </c>
      <c r="J101" s="19">
        <v>29.345794389999998</v>
      </c>
      <c r="K101" s="19">
        <v>32.336448599999997</v>
      </c>
      <c r="L101" s="19">
        <v>20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9">
        <v>30.22452504</v>
      </c>
      <c r="Z101" s="19">
        <v>36.442141620000001</v>
      </c>
      <c r="AA101" s="19">
        <v>22.107081170000001</v>
      </c>
      <c r="AB101" s="19">
        <v>10.01727116</v>
      </c>
      <c r="AC101" s="19">
        <v>1.208981002</v>
      </c>
      <c r="AD101" s="16"/>
      <c r="AE101" s="16"/>
      <c r="AF101" s="16"/>
      <c r="AG101" s="16"/>
      <c r="AH101" s="9"/>
      <c r="AI101" s="9"/>
      <c r="AJ101" s="9"/>
      <c r="AK101" s="9"/>
    </row>
    <row r="102" spans="1:37">
      <c r="A102" s="16">
        <v>2017</v>
      </c>
      <c r="B102" s="16">
        <v>19</v>
      </c>
      <c r="C102" s="16" t="s">
        <v>107</v>
      </c>
      <c r="D102" s="16" t="s">
        <v>49</v>
      </c>
      <c r="E102" s="16"/>
      <c r="F102" s="16"/>
      <c r="G102" s="16"/>
      <c r="H102" s="16"/>
      <c r="I102" s="19">
        <v>22.61904762</v>
      </c>
      <c r="J102" s="19">
        <v>28.571428569999998</v>
      </c>
      <c r="K102" s="19">
        <v>33.333333330000002</v>
      </c>
      <c r="L102" s="19">
        <v>15.47619048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9">
        <v>34.254143650000003</v>
      </c>
      <c r="Z102" s="19">
        <v>39.779005519999998</v>
      </c>
      <c r="AA102" s="19">
        <v>18.78453039</v>
      </c>
      <c r="AB102" s="19">
        <v>7.182320442</v>
      </c>
      <c r="AC102" s="19">
        <v>0</v>
      </c>
      <c r="AD102" s="16"/>
      <c r="AE102" s="16"/>
      <c r="AF102" s="16"/>
      <c r="AG102" s="16"/>
      <c r="AH102" s="9"/>
      <c r="AI102" s="9"/>
      <c r="AJ102" s="9"/>
      <c r="AK102" s="9"/>
    </row>
    <row r="103" spans="1:37">
      <c r="A103" s="16">
        <v>2017</v>
      </c>
      <c r="B103" s="16">
        <v>19</v>
      </c>
      <c r="C103" s="16" t="s">
        <v>107</v>
      </c>
      <c r="D103" s="16" t="s">
        <v>50</v>
      </c>
      <c r="E103" s="16"/>
      <c r="F103" s="16"/>
      <c r="G103" s="16"/>
      <c r="H103" s="16"/>
      <c r="I103" s="19">
        <v>16.34877384</v>
      </c>
      <c r="J103" s="19">
        <v>29.700272479999999</v>
      </c>
      <c r="K103" s="19">
        <v>31.88010899</v>
      </c>
      <c r="L103" s="19">
        <v>22.070844690000001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9">
        <v>28.391959799999999</v>
      </c>
      <c r="Z103" s="19">
        <v>34.92462312</v>
      </c>
      <c r="AA103" s="19">
        <v>23.61809045</v>
      </c>
      <c r="AB103" s="19">
        <v>11.30653266</v>
      </c>
      <c r="AC103" s="19">
        <v>1.7587939699999999</v>
      </c>
      <c r="AD103" s="16"/>
      <c r="AE103" s="16"/>
      <c r="AF103" s="16"/>
      <c r="AG103" s="16"/>
      <c r="AH103" s="9"/>
      <c r="AI103" s="9"/>
      <c r="AJ103" s="9"/>
      <c r="AK103" s="9"/>
    </row>
    <row r="104" spans="1:37">
      <c r="A104" s="16">
        <v>2017</v>
      </c>
      <c r="B104" s="16">
        <v>20</v>
      </c>
      <c r="C104" s="16" t="s">
        <v>108</v>
      </c>
      <c r="D104" s="16" t="s">
        <v>48</v>
      </c>
      <c r="E104" s="16"/>
      <c r="F104" s="16"/>
      <c r="G104" s="16"/>
      <c r="H104" s="16"/>
      <c r="I104" s="19">
        <v>22.641509429999999</v>
      </c>
      <c r="J104" s="19">
        <v>41.509433960000003</v>
      </c>
      <c r="K104" s="19">
        <v>28.301886790000001</v>
      </c>
      <c r="L104" s="19">
        <v>7.5471698109999998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9">
        <v>33.333333330000002</v>
      </c>
      <c r="Z104" s="19">
        <v>41.666666669999998</v>
      </c>
      <c r="AA104" s="19">
        <v>20</v>
      </c>
      <c r="AB104" s="19">
        <v>5</v>
      </c>
      <c r="AC104" s="19">
        <v>0</v>
      </c>
      <c r="AD104" s="16"/>
      <c r="AE104" s="16"/>
      <c r="AF104" s="16"/>
      <c r="AG104" s="16"/>
      <c r="AH104" s="9"/>
      <c r="AI104" s="9"/>
      <c r="AJ104" s="9"/>
      <c r="AK104" s="9"/>
    </row>
    <row r="105" spans="1:37">
      <c r="A105" s="16">
        <v>2017</v>
      </c>
      <c r="B105" s="16">
        <v>20</v>
      </c>
      <c r="C105" s="16" t="s">
        <v>108</v>
      </c>
      <c r="D105" s="16" t="s">
        <v>50</v>
      </c>
      <c r="E105" s="16"/>
      <c r="F105" s="16"/>
      <c r="G105" s="16"/>
      <c r="H105" s="16"/>
      <c r="I105" s="19">
        <v>22.641509429999999</v>
      </c>
      <c r="J105" s="19">
        <v>41.509433960000003</v>
      </c>
      <c r="K105" s="19">
        <v>28.301886790000001</v>
      </c>
      <c r="L105" s="19">
        <v>7.5471698109999998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9">
        <v>33.333333330000002</v>
      </c>
      <c r="Z105" s="19">
        <v>41.666666669999998</v>
      </c>
      <c r="AA105" s="19">
        <v>20</v>
      </c>
      <c r="AB105" s="19">
        <v>5</v>
      </c>
      <c r="AC105" s="19">
        <v>0</v>
      </c>
      <c r="AD105" s="16"/>
      <c r="AE105" s="16"/>
      <c r="AF105" s="16"/>
      <c r="AG105" s="16"/>
      <c r="AH105" s="9"/>
      <c r="AI105" s="9"/>
      <c r="AJ105" s="9"/>
      <c r="AK105" s="9"/>
    </row>
    <row r="106" spans="1:37">
      <c r="A106" s="16">
        <v>2017</v>
      </c>
      <c r="B106" s="16">
        <v>23</v>
      </c>
      <c r="C106" s="16" t="s">
        <v>109</v>
      </c>
      <c r="D106" s="16" t="s">
        <v>48</v>
      </c>
      <c r="E106" s="16"/>
      <c r="F106" s="16"/>
      <c r="G106" s="16"/>
      <c r="H106" s="16"/>
      <c r="I106" s="19">
        <v>16.56804734</v>
      </c>
      <c r="J106" s="19">
        <v>40.236686390000003</v>
      </c>
      <c r="K106" s="19">
        <v>28.402366860000001</v>
      </c>
      <c r="L106" s="19">
        <v>14.79289941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9">
        <v>29.378531070000001</v>
      </c>
      <c r="Z106" s="19">
        <v>44.067796610000002</v>
      </c>
      <c r="AA106" s="19">
        <v>21.468926549999999</v>
      </c>
      <c r="AB106" s="19">
        <v>5.0847457629999999</v>
      </c>
      <c r="AC106" s="19">
        <v>0</v>
      </c>
      <c r="AD106" s="16"/>
      <c r="AE106" s="16"/>
      <c r="AF106" s="16"/>
      <c r="AG106" s="16"/>
      <c r="AH106" s="9"/>
      <c r="AI106" s="9"/>
      <c r="AJ106" s="9"/>
      <c r="AK106" s="9"/>
    </row>
    <row r="107" spans="1:37">
      <c r="A107" s="16">
        <v>2017</v>
      </c>
      <c r="B107" s="16">
        <v>23</v>
      </c>
      <c r="C107" s="16" t="s">
        <v>109</v>
      </c>
      <c r="D107" s="16" t="s">
        <v>49</v>
      </c>
      <c r="E107" s="16"/>
      <c r="F107" s="16"/>
      <c r="G107" s="16"/>
      <c r="H107" s="16"/>
      <c r="I107" s="19">
        <v>19.047619050000002</v>
      </c>
      <c r="J107" s="19">
        <v>38.095238100000003</v>
      </c>
      <c r="K107" s="19">
        <v>23.809523810000002</v>
      </c>
      <c r="L107" s="19">
        <v>19.047619050000002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9">
        <v>47.826086959999998</v>
      </c>
      <c r="Z107" s="19">
        <v>26.086956520000001</v>
      </c>
      <c r="AA107" s="19">
        <v>21.739130429999999</v>
      </c>
      <c r="AB107" s="19">
        <v>4.3478260869999996</v>
      </c>
      <c r="AC107" s="19">
        <v>0</v>
      </c>
      <c r="AD107" s="16"/>
      <c r="AE107" s="16"/>
      <c r="AF107" s="16"/>
      <c r="AG107" s="16"/>
      <c r="AH107" s="9"/>
      <c r="AI107" s="9"/>
      <c r="AJ107" s="9"/>
      <c r="AK107" s="9"/>
    </row>
    <row r="108" spans="1:37">
      <c r="A108" s="16">
        <v>2017</v>
      </c>
      <c r="B108" s="16">
        <v>23</v>
      </c>
      <c r="C108" s="16" t="s">
        <v>109</v>
      </c>
      <c r="D108" s="16" t="s">
        <v>50</v>
      </c>
      <c r="E108" s="16"/>
      <c r="F108" s="16"/>
      <c r="G108" s="16"/>
      <c r="H108" s="16"/>
      <c r="I108" s="19">
        <v>16.21621622</v>
      </c>
      <c r="J108" s="19">
        <v>40.540540540000002</v>
      </c>
      <c r="K108" s="19">
        <v>29.054054050000001</v>
      </c>
      <c r="L108" s="19">
        <v>14.18918919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9">
        <v>26.623376619999998</v>
      </c>
      <c r="Z108" s="19">
        <v>46.753246750000002</v>
      </c>
      <c r="AA108" s="19">
        <v>21.428571430000002</v>
      </c>
      <c r="AB108" s="19">
        <v>5.1948051949999998</v>
      </c>
      <c r="AC108" s="19">
        <v>0</v>
      </c>
      <c r="AD108" s="16"/>
      <c r="AE108" s="16"/>
      <c r="AF108" s="16"/>
      <c r="AG108" s="16"/>
      <c r="AH108" s="9"/>
      <c r="AI108" s="9"/>
      <c r="AJ108" s="9"/>
      <c r="AK108" s="9"/>
    </row>
    <row r="109" spans="1:37">
      <c r="A109" s="16">
        <v>2017</v>
      </c>
      <c r="B109" s="16">
        <v>25</v>
      </c>
      <c r="C109" s="16" t="s">
        <v>18</v>
      </c>
      <c r="D109" s="16" t="s">
        <v>48</v>
      </c>
      <c r="E109" s="16"/>
      <c r="F109" s="16"/>
      <c r="G109" s="16"/>
      <c r="H109" s="16"/>
      <c r="I109" s="19">
        <v>27.221526910000001</v>
      </c>
      <c r="J109" s="19">
        <v>38.485607010000003</v>
      </c>
      <c r="K109" s="19">
        <v>21.526908639999998</v>
      </c>
      <c r="L109" s="19">
        <v>12.76595745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9">
        <v>35.034013610000002</v>
      </c>
      <c r="Z109" s="19">
        <v>35.37414966</v>
      </c>
      <c r="AA109" s="19">
        <v>20.06802721</v>
      </c>
      <c r="AB109" s="19">
        <v>8.7301587299999994</v>
      </c>
      <c r="AC109" s="19">
        <v>0.79365079400000005</v>
      </c>
      <c r="AD109" s="16"/>
      <c r="AE109" s="16"/>
      <c r="AF109" s="16"/>
      <c r="AG109" s="16"/>
      <c r="AH109" s="9"/>
      <c r="AI109" s="9"/>
      <c r="AJ109" s="9"/>
      <c r="AK109" s="9"/>
    </row>
    <row r="110" spans="1:37">
      <c r="A110" s="16">
        <v>2017</v>
      </c>
      <c r="B110" s="16">
        <v>25</v>
      </c>
      <c r="C110" s="16" t="s">
        <v>18</v>
      </c>
      <c r="D110" s="16" t="s">
        <v>49</v>
      </c>
      <c r="E110" s="16"/>
      <c r="F110" s="16"/>
      <c r="G110" s="16"/>
      <c r="H110" s="16"/>
      <c r="I110" s="19">
        <v>17.948717949999999</v>
      </c>
      <c r="J110" s="19">
        <v>38.46153846</v>
      </c>
      <c r="K110" s="19">
        <v>23.07692308</v>
      </c>
      <c r="L110" s="19">
        <v>20.512820510000001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9">
        <v>14.634146339999999</v>
      </c>
      <c r="Z110" s="19">
        <v>34.146341460000002</v>
      </c>
      <c r="AA110" s="19">
        <v>31.707317069999998</v>
      </c>
      <c r="AB110" s="19">
        <v>19.512195120000001</v>
      </c>
      <c r="AC110" s="19">
        <v>0</v>
      </c>
      <c r="AD110" s="16"/>
      <c r="AE110" s="16"/>
      <c r="AF110" s="16"/>
      <c r="AG110" s="16"/>
      <c r="AH110" s="9"/>
      <c r="AI110" s="9"/>
      <c r="AJ110" s="9"/>
      <c r="AK110" s="9"/>
    </row>
    <row r="111" spans="1:37">
      <c r="A111" s="16">
        <v>2017</v>
      </c>
      <c r="B111" s="16">
        <v>25</v>
      </c>
      <c r="C111" s="16" t="s">
        <v>18</v>
      </c>
      <c r="D111" s="16" t="s">
        <v>50</v>
      </c>
      <c r="E111" s="16"/>
      <c r="F111" s="16"/>
      <c r="G111" s="16"/>
      <c r="H111" s="16"/>
      <c r="I111" s="19">
        <v>27.453495830000001</v>
      </c>
      <c r="J111" s="19">
        <v>38.486209109999997</v>
      </c>
      <c r="K111" s="19">
        <v>21.48813342</v>
      </c>
      <c r="L111" s="19">
        <v>12.572161639999999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9">
        <v>35.519442830000003</v>
      </c>
      <c r="Z111" s="19">
        <v>35.403366220000002</v>
      </c>
      <c r="AA111" s="19">
        <v>19.791062100000001</v>
      </c>
      <c r="AB111" s="19">
        <v>8.4735925709999993</v>
      </c>
      <c r="AC111" s="19">
        <v>0.81253627399999995</v>
      </c>
      <c r="AD111" s="16"/>
      <c r="AE111" s="16"/>
      <c r="AF111" s="16"/>
      <c r="AG111" s="16"/>
      <c r="AH111" s="9"/>
      <c r="AI111" s="9"/>
      <c r="AJ111" s="9"/>
      <c r="AK111" s="9"/>
    </row>
    <row r="112" spans="1:37">
      <c r="A112" s="16">
        <v>2017</v>
      </c>
      <c r="B112" s="16">
        <v>27</v>
      </c>
      <c r="C112" s="16" t="s">
        <v>110</v>
      </c>
      <c r="D112" s="16" t="s">
        <v>48</v>
      </c>
      <c r="E112" s="16"/>
      <c r="F112" s="16"/>
      <c r="G112" s="16"/>
      <c r="H112" s="16"/>
      <c r="I112" s="19">
        <v>36.363636360000001</v>
      </c>
      <c r="J112" s="19">
        <v>39.39393939</v>
      </c>
      <c r="K112" s="19">
        <v>16.666666670000001</v>
      </c>
      <c r="L112" s="19">
        <v>7.575757576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9">
        <v>76.25</v>
      </c>
      <c r="Z112" s="19">
        <v>22.5</v>
      </c>
      <c r="AA112" s="19">
        <v>1.25</v>
      </c>
      <c r="AB112" s="19">
        <v>0</v>
      </c>
      <c r="AC112" s="19">
        <v>0</v>
      </c>
      <c r="AD112" s="16"/>
      <c r="AE112" s="16"/>
      <c r="AF112" s="16"/>
      <c r="AG112" s="16"/>
      <c r="AH112" s="9"/>
      <c r="AI112" s="9"/>
      <c r="AJ112" s="9"/>
      <c r="AK112" s="9"/>
    </row>
    <row r="113" spans="1:37">
      <c r="A113" s="16">
        <v>2017</v>
      </c>
      <c r="B113" s="16">
        <v>27</v>
      </c>
      <c r="C113" s="16" t="s">
        <v>110</v>
      </c>
      <c r="D113" s="16" t="s">
        <v>50</v>
      </c>
      <c r="E113" s="16"/>
      <c r="F113" s="16"/>
      <c r="G113" s="16"/>
      <c r="H113" s="16"/>
      <c r="I113" s="19">
        <v>36.363636360000001</v>
      </c>
      <c r="J113" s="19">
        <v>39.39393939</v>
      </c>
      <c r="K113" s="19">
        <v>16.666666670000001</v>
      </c>
      <c r="L113" s="19">
        <v>7.575757576</v>
      </c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9">
        <v>76.25</v>
      </c>
      <c r="Z113" s="19">
        <v>22.5</v>
      </c>
      <c r="AA113" s="19">
        <v>1.25</v>
      </c>
      <c r="AB113" s="19">
        <v>0</v>
      </c>
      <c r="AC113" s="19">
        <v>0</v>
      </c>
      <c r="AD113" s="16"/>
      <c r="AE113" s="16"/>
      <c r="AF113" s="16"/>
      <c r="AG113" s="16"/>
      <c r="AH113" s="9"/>
      <c r="AI113" s="9"/>
      <c r="AJ113" s="9"/>
      <c r="AK113" s="9"/>
    </row>
    <row r="114" spans="1:37">
      <c r="A114" s="16">
        <v>2017</v>
      </c>
      <c r="B114" s="16">
        <v>41</v>
      </c>
      <c r="C114" s="16" t="s">
        <v>111</v>
      </c>
      <c r="D114" s="16" t="s">
        <v>48</v>
      </c>
      <c r="E114" s="16"/>
      <c r="F114" s="16"/>
      <c r="G114" s="16"/>
      <c r="H114" s="16"/>
      <c r="I114" s="19">
        <v>18.925831200000001</v>
      </c>
      <c r="J114" s="19">
        <v>38.618925830000002</v>
      </c>
      <c r="K114" s="19">
        <v>26.086956520000001</v>
      </c>
      <c r="L114" s="19">
        <v>16.368286449999999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9">
        <v>20.048899760000001</v>
      </c>
      <c r="Z114" s="19">
        <v>38.875305619999999</v>
      </c>
      <c r="AA114" s="19">
        <v>28.60635697</v>
      </c>
      <c r="AB114" s="19">
        <v>11.49144254</v>
      </c>
      <c r="AC114" s="19">
        <v>0.97799510999999995</v>
      </c>
      <c r="AD114" s="16"/>
      <c r="AE114" s="16"/>
      <c r="AF114" s="16"/>
      <c r="AG114" s="16"/>
      <c r="AH114" s="9"/>
      <c r="AI114" s="9"/>
      <c r="AJ114" s="9"/>
      <c r="AK114" s="9"/>
    </row>
    <row r="115" spans="1:37">
      <c r="A115" s="16">
        <v>2017</v>
      </c>
      <c r="B115" s="16">
        <v>41</v>
      </c>
      <c r="C115" s="16" t="s">
        <v>111</v>
      </c>
      <c r="D115" s="16" t="s">
        <v>49</v>
      </c>
      <c r="E115" s="16"/>
      <c r="F115" s="16"/>
      <c r="G115" s="16"/>
      <c r="H115" s="16"/>
      <c r="I115" s="19">
        <v>20.731707320000002</v>
      </c>
      <c r="J115" s="19">
        <v>39.024390240000002</v>
      </c>
      <c r="K115" s="19">
        <v>26.422764229999999</v>
      </c>
      <c r="L115" s="19">
        <v>13.821138210000001</v>
      </c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9">
        <v>24.21875</v>
      </c>
      <c r="Z115" s="19">
        <v>40.625</v>
      </c>
      <c r="AA115" s="19">
        <v>23.828125</v>
      </c>
      <c r="AB115" s="19">
        <v>10.15625</v>
      </c>
      <c r="AC115" s="19">
        <v>1.171875</v>
      </c>
      <c r="AD115" s="16"/>
      <c r="AE115" s="16"/>
      <c r="AF115" s="16"/>
      <c r="AG115" s="16"/>
      <c r="AH115" s="9"/>
      <c r="AI115" s="9"/>
      <c r="AJ115" s="9"/>
      <c r="AK115" s="9"/>
    </row>
    <row r="116" spans="1:37">
      <c r="A116" s="16">
        <v>2017</v>
      </c>
      <c r="B116" s="16">
        <v>41</v>
      </c>
      <c r="C116" s="16" t="s">
        <v>111</v>
      </c>
      <c r="D116" s="16" t="s">
        <v>50</v>
      </c>
      <c r="E116" s="16"/>
      <c r="F116" s="16"/>
      <c r="G116" s="16"/>
      <c r="H116" s="16"/>
      <c r="I116" s="19">
        <v>15.862068969999999</v>
      </c>
      <c r="J116" s="19">
        <v>37.931034480000001</v>
      </c>
      <c r="K116" s="19">
        <v>25.517241380000002</v>
      </c>
      <c r="L116" s="19">
        <v>20.689655170000002</v>
      </c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9">
        <v>13.071895420000001</v>
      </c>
      <c r="Z116" s="19">
        <v>35.947712420000002</v>
      </c>
      <c r="AA116" s="19">
        <v>36.60130719</v>
      </c>
      <c r="AB116" s="19">
        <v>13.725490199999999</v>
      </c>
      <c r="AC116" s="19">
        <v>0.65359477099999996</v>
      </c>
      <c r="AD116" s="16"/>
      <c r="AE116" s="16"/>
      <c r="AF116" s="16"/>
      <c r="AG116" s="16"/>
      <c r="AH116" s="9"/>
      <c r="AI116" s="9"/>
      <c r="AJ116" s="9"/>
      <c r="AK116" s="9"/>
    </row>
    <row r="117" spans="1:37">
      <c r="A117" s="16">
        <v>2017</v>
      </c>
      <c r="B117" s="16">
        <v>44</v>
      </c>
      <c r="C117" s="16" t="s">
        <v>112</v>
      </c>
      <c r="D117" s="16" t="s">
        <v>48</v>
      </c>
      <c r="E117" s="16"/>
      <c r="F117" s="16"/>
      <c r="G117" s="16"/>
      <c r="H117" s="16"/>
      <c r="I117" s="19">
        <v>24.571428569999998</v>
      </c>
      <c r="J117" s="19">
        <v>40.952380949999998</v>
      </c>
      <c r="K117" s="19">
        <v>25.14285714</v>
      </c>
      <c r="L117" s="19">
        <v>9.3333333330000006</v>
      </c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9">
        <v>48.601398600000003</v>
      </c>
      <c r="Z117" s="19">
        <v>38.986013989999996</v>
      </c>
      <c r="AA117" s="19">
        <v>11.363636359999999</v>
      </c>
      <c r="AB117" s="19">
        <v>0.87412587399999997</v>
      </c>
      <c r="AC117" s="19">
        <v>0.174825175</v>
      </c>
      <c r="AD117" s="16"/>
      <c r="AE117" s="16"/>
      <c r="AF117" s="16"/>
      <c r="AG117" s="16"/>
      <c r="AH117" s="9"/>
      <c r="AI117" s="9"/>
      <c r="AJ117" s="9"/>
      <c r="AK117" s="9"/>
    </row>
    <row r="118" spans="1:37">
      <c r="A118" s="16">
        <v>2017</v>
      </c>
      <c r="B118" s="16">
        <v>44</v>
      </c>
      <c r="C118" s="16" t="s">
        <v>112</v>
      </c>
      <c r="D118" s="16" t="s">
        <v>50</v>
      </c>
      <c r="E118" s="16"/>
      <c r="F118" s="16"/>
      <c r="G118" s="16"/>
      <c r="H118" s="16"/>
      <c r="I118" s="19">
        <v>24.571428569999998</v>
      </c>
      <c r="J118" s="19">
        <v>40.952380949999998</v>
      </c>
      <c r="K118" s="19">
        <v>25.14285714</v>
      </c>
      <c r="L118" s="19">
        <v>9.3333333330000006</v>
      </c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9">
        <v>48.601398600000003</v>
      </c>
      <c r="Z118" s="19">
        <v>38.986013989999996</v>
      </c>
      <c r="AA118" s="19">
        <v>11.363636359999999</v>
      </c>
      <c r="AB118" s="19">
        <v>0.87412587399999997</v>
      </c>
      <c r="AC118" s="19">
        <v>0.174825175</v>
      </c>
      <c r="AD118" s="16"/>
      <c r="AE118" s="16"/>
      <c r="AF118" s="16"/>
      <c r="AG118" s="16"/>
      <c r="AH118" s="9"/>
      <c r="AI118" s="9"/>
      <c r="AJ118" s="9"/>
      <c r="AK118" s="9"/>
    </row>
    <row r="119" spans="1:37">
      <c r="A119" s="16">
        <v>2017</v>
      </c>
      <c r="B119" s="16">
        <v>47</v>
      </c>
      <c r="C119" s="16" t="s">
        <v>113</v>
      </c>
      <c r="D119" s="16" t="s">
        <v>48</v>
      </c>
      <c r="E119" s="16"/>
      <c r="F119" s="16"/>
      <c r="G119" s="16"/>
      <c r="H119" s="16"/>
      <c r="I119" s="19">
        <v>25.111308990000001</v>
      </c>
      <c r="J119" s="19">
        <v>38.557435439999999</v>
      </c>
      <c r="K119" s="19">
        <v>23.686553870000001</v>
      </c>
      <c r="L119" s="19">
        <v>12.64470169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9">
        <v>45.768282659999997</v>
      </c>
      <c r="Z119" s="19">
        <v>36.647493840000003</v>
      </c>
      <c r="AA119" s="19">
        <v>11.83237469</v>
      </c>
      <c r="AB119" s="19">
        <v>5.0944946590000004</v>
      </c>
      <c r="AC119" s="19">
        <v>0.65735414999999997</v>
      </c>
      <c r="AD119" s="16"/>
      <c r="AE119" s="16"/>
      <c r="AF119" s="16"/>
      <c r="AG119" s="16"/>
      <c r="AH119" s="9"/>
      <c r="AI119" s="9"/>
      <c r="AJ119" s="9"/>
      <c r="AK119" s="9"/>
    </row>
    <row r="120" spans="1:37">
      <c r="A120" s="16">
        <v>2017</v>
      </c>
      <c r="B120" s="16">
        <v>47</v>
      </c>
      <c r="C120" s="16" t="s">
        <v>113</v>
      </c>
      <c r="D120" s="16" t="s">
        <v>50</v>
      </c>
      <c r="E120" s="16"/>
      <c r="F120" s="16"/>
      <c r="G120" s="16"/>
      <c r="H120" s="16"/>
      <c r="I120" s="19">
        <v>25.111308990000001</v>
      </c>
      <c r="J120" s="19">
        <v>38.557435439999999</v>
      </c>
      <c r="K120" s="19">
        <v>23.686553870000001</v>
      </c>
      <c r="L120" s="19">
        <v>12.64470169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9">
        <v>45.768282659999997</v>
      </c>
      <c r="Z120" s="19">
        <v>36.647493840000003</v>
      </c>
      <c r="AA120" s="19">
        <v>11.83237469</v>
      </c>
      <c r="AB120" s="19">
        <v>5.0944946590000004</v>
      </c>
      <c r="AC120" s="19">
        <v>0.65735414999999997</v>
      </c>
      <c r="AD120" s="16"/>
      <c r="AE120" s="16"/>
      <c r="AF120" s="16"/>
      <c r="AG120" s="16"/>
      <c r="AH120" s="9"/>
      <c r="AI120" s="9"/>
      <c r="AJ120" s="9"/>
      <c r="AK120" s="9"/>
    </row>
    <row r="121" spans="1:37">
      <c r="A121" s="16">
        <v>2017</v>
      </c>
      <c r="B121" s="16">
        <v>50</v>
      </c>
      <c r="C121" s="16" t="s">
        <v>114</v>
      </c>
      <c r="D121" s="16" t="s">
        <v>48</v>
      </c>
      <c r="E121" s="16"/>
      <c r="F121" s="16"/>
      <c r="G121" s="16"/>
      <c r="H121" s="16"/>
      <c r="I121" s="19">
        <v>15.573770489999999</v>
      </c>
      <c r="J121" s="19">
        <v>29.508196720000001</v>
      </c>
      <c r="K121" s="19">
        <v>28.68852459</v>
      </c>
      <c r="L121" s="19">
        <v>26.229508200000001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9">
        <v>15.90909091</v>
      </c>
      <c r="Z121" s="19">
        <v>37.878787879999997</v>
      </c>
      <c r="AA121" s="19">
        <v>32.575757580000001</v>
      </c>
      <c r="AB121" s="19">
        <v>12.121212119999999</v>
      </c>
      <c r="AC121" s="19">
        <v>1.5151515149999999</v>
      </c>
      <c r="AD121" s="16"/>
      <c r="AE121" s="16"/>
      <c r="AF121" s="16"/>
      <c r="AG121" s="16"/>
      <c r="AH121" s="9"/>
      <c r="AI121" s="9"/>
      <c r="AJ121" s="9"/>
      <c r="AK121" s="9"/>
    </row>
    <row r="122" spans="1:37">
      <c r="A122" s="16">
        <v>2017</v>
      </c>
      <c r="B122" s="16">
        <v>50</v>
      </c>
      <c r="C122" s="16" t="s">
        <v>114</v>
      </c>
      <c r="D122" s="16" t="s">
        <v>49</v>
      </c>
      <c r="E122" s="16"/>
      <c r="F122" s="16"/>
      <c r="G122" s="16"/>
      <c r="H122" s="16"/>
      <c r="I122" s="19">
        <v>40</v>
      </c>
      <c r="J122" s="19">
        <v>10</v>
      </c>
      <c r="K122" s="19">
        <v>30</v>
      </c>
      <c r="L122" s="19">
        <v>20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9">
        <v>0</v>
      </c>
      <c r="Z122" s="19">
        <v>10</v>
      </c>
      <c r="AA122" s="19">
        <v>50</v>
      </c>
      <c r="AB122" s="19">
        <v>30</v>
      </c>
      <c r="AC122" s="19">
        <v>10</v>
      </c>
      <c r="AD122" s="16"/>
      <c r="AE122" s="16"/>
      <c r="AF122" s="16"/>
      <c r="AG122" s="16"/>
      <c r="AH122" s="9"/>
      <c r="AI122" s="9"/>
      <c r="AJ122" s="9"/>
      <c r="AK122" s="9"/>
    </row>
    <row r="123" spans="1:37">
      <c r="A123" s="16">
        <v>2017</v>
      </c>
      <c r="B123" s="16">
        <v>50</v>
      </c>
      <c r="C123" s="16" t="s">
        <v>114</v>
      </c>
      <c r="D123" s="16" t="s">
        <v>50</v>
      </c>
      <c r="E123" s="16"/>
      <c r="F123" s="16"/>
      <c r="G123" s="16"/>
      <c r="H123" s="16"/>
      <c r="I123" s="19">
        <v>13.39285714</v>
      </c>
      <c r="J123" s="19">
        <v>31.25</v>
      </c>
      <c r="K123" s="19">
        <v>28.571428569999998</v>
      </c>
      <c r="L123" s="19">
        <v>26.785714290000001</v>
      </c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9">
        <v>17.213114749999999</v>
      </c>
      <c r="Z123" s="19">
        <v>40.163934429999998</v>
      </c>
      <c r="AA123" s="19">
        <v>31.147540979999999</v>
      </c>
      <c r="AB123" s="19">
        <v>10.6557377</v>
      </c>
      <c r="AC123" s="19">
        <v>0.81967213100000003</v>
      </c>
      <c r="AD123" s="16"/>
      <c r="AE123" s="16"/>
      <c r="AF123" s="16"/>
      <c r="AG123" s="16"/>
      <c r="AH123" s="9"/>
      <c r="AI123" s="9"/>
      <c r="AJ123" s="9"/>
      <c r="AK123" s="9"/>
    </row>
    <row r="124" spans="1:37">
      <c r="A124" s="16">
        <v>2017</v>
      </c>
      <c r="B124" s="16">
        <v>52</v>
      </c>
      <c r="C124" s="16" t="s">
        <v>115</v>
      </c>
      <c r="D124" s="16" t="s">
        <v>48</v>
      </c>
      <c r="E124" s="16"/>
      <c r="F124" s="16"/>
      <c r="G124" s="16"/>
      <c r="H124" s="16"/>
      <c r="I124" s="19">
        <v>12.385919169999999</v>
      </c>
      <c r="J124" s="19">
        <v>33.89830508</v>
      </c>
      <c r="K124" s="19">
        <v>30.899608870000002</v>
      </c>
      <c r="L124" s="19">
        <v>22.816166880000001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9">
        <v>21.739130429999999</v>
      </c>
      <c r="Z124" s="19">
        <v>40.745341609999997</v>
      </c>
      <c r="AA124" s="19">
        <v>27.577639749999999</v>
      </c>
      <c r="AB124" s="19">
        <v>9.1925465840000005</v>
      </c>
      <c r="AC124" s="19">
        <v>0.74534161499999996</v>
      </c>
      <c r="AD124" s="16"/>
      <c r="AE124" s="16"/>
      <c r="AF124" s="16"/>
      <c r="AG124" s="16"/>
      <c r="AH124" s="9"/>
      <c r="AI124" s="9"/>
      <c r="AJ124" s="9"/>
      <c r="AK124" s="9"/>
    </row>
    <row r="125" spans="1:37">
      <c r="A125" s="16">
        <v>2017</v>
      </c>
      <c r="B125" s="16">
        <v>52</v>
      </c>
      <c r="C125" s="16" t="s">
        <v>115</v>
      </c>
      <c r="D125" s="16" t="s">
        <v>49</v>
      </c>
      <c r="E125" s="16"/>
      <c r="F125" s="16"/>
      <c r="G125" s="16"/>
      <c r="H125" s="16"/>
      <c r="I125" s="19">
        <v>13.08724832</v>
      </c>
      <c r="J125" s="19">
        <v>35.570469799999998</v>
      </c>
      <c r="K125" s="19">
        <v>30.369127519999999</v>
      </c>
      <c r="L125" s="19">
        <v>20.973154359999999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9">
        <v>20.611916260000001</v>
      </c>
      <c r="Z125" s="19">
        <v>40.096618360000001</v>
      </c>
      <c r="AA125" s="19">
        <v>28.663446050000001</v>
      </c>
      <c r="AB125" s="19">
        <v>9.6618357489999998</v>
      </c>
      <c r="AC125" s="19">
        <v>0.96618357499999996</v>
      </c>
      <c r="AD125" s="16"/>
      <c r="AE125" s="16"/>
      <c r="AF125" s="16"/>
      <c r="AG125" s="16"/>
      <c r="AH125" s="9"/>
      <c r="AI125" s="9"/>
      <c r="AJ125" s="9"/>
      <c r="AK125" s="9"/>
    </row>
    <row r="126" spans="1:37">
      <c r="A126" s="16">
        <v>2017</v>
      </c>
      <c r="B126" s="16">
        <v>52</v>
      </c>
      <c r="C126" s="16" t="s">
        <v>115</v>
      </c>
      <c r="D126" s="16" t="s">
        <v>50</v>
      </c>
      <c r="E126" s="16"/>
      <c r="F126" s="16"/>
      <c r="G126" s="16"/>
      <c r="H126" s="16"/>
      <c r="I126" s="19">
        <v>9.9415204680000002</v>
      </c>
      <c r="J126" s="19">
        <v>28.07017544</v>
      </c>
      <c r="K126" s="19">
        <v>32.748538009999997</v>
      </c>
      <c r="L126" s="19">
        <v>29.239766079999999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9">
        <v>25.543478260000001</v>
      </c>
      <c r="Z126" s="19">
        <v>42.934782609999999</v>
      </c>
      <c r="AA126" s="19">
        <v>23.913043479999999</v>
      </c>
      <c r="AB126" s="19">
        <v>7.6086956519999998</v>
      </c>
      <c r="AC126" s="19">
        <v>0</v>
      </c>
      <c r="AD126" s="16"/>
      <c r="AE126" s="16"/>
      <c r="AF126" s="16"/>
      <c r="AG126" s="16"/>
      <c r="AH126" s="9"/>
      <c r="AI126" s="9"/>
      <c r="AJ126" s="9"/>
      <c r="AK126" s="9"/>
    </row>
    <row r="127" spans="1:37">
      <c r="A127" s="16">
        <v>2017</v>
      </c>
      <c r="B127" s="16">
        <v>54</v>
      </c>
      <c r="C127" s="16" t="s">
        <v>116</v>
      </c>
      <c r="D127" s="16" t="s">
        <v>48</v>
      </c>
      <c r="E127" s="16"/>
      <c r="F127" s="16"/>
      <c r="G127" s="16"/>
      <c r="H127" s="16"/>
      <c r="I127" s="19">
        <v>19.047619050000002</v>
      </c>
      <c r="J127" s="19">
        <v>34.978354979999999</v>
      </c>
      <c r="K127" s="19">
        <v>26.060606060000001</v>
      </c>
      <c r="L127" s="19">
        <v>19.913419909999998</v>
      </c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9">
        <v>30.981346309999999</v>
      </c>
      <c r="Z127" s="19">
        <v>36.901865370000003</v>
      </c>
      <c r="AA127" s="19">
        <v>23.682076240000001</v>
      </c>
      <c r="AB127" s="19">
        <v>7.7858880780000002</v>
      </c>
      <c r="AC127" s="19">
        <v>0.64882400600000001</v>
      </c>
      <c r="AD127" s="16"/>
      <c r="AE127" s="16"/>
      <c r="AF127" s="16"/>
      <c r="AG127" s="16"/>
      <c r="AH127" s="9"/>
      <c r="AI127" s="9"/>
      <c r="AJ127" s="9"/>
      <c r="AK127" s="9"/>
    </row>
    <row r="128" spans="1:37">
      <c r="A128" s="16">
        <v>2017</v>
      </c>
      <c r="B128" s="16">
        <v>54</v>
      </c>
      <c r="C128" s="16" t="s">
        <v>116</v>
      </c>
      <c r="D128" s="16" t="s">
        <v>49</v>
      </c>
      <c r="E128" s="16"/>
      <c r="F128" s="16"/>
      <c r="G128" s="16"/>
      <c r="H128" s="16"/>
      <c r="I128" s="19">
        <v>17.34317343</v>
      </c>
      <c r="J128" s="19">
        <v>34.317343170000001</v>
      </c>
      <c r="K128" s="19">
        <v>27.675276749999998</v>
      </c>
      <c r="L128" s="19">
        <v>20.66420664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9">
        <v>22.068965519999999</v>
      </c>
      <c r="Z128" s="19">
        <v>30.689655170000002</v>
      </c>
      <c r="AA128" s="19">
        <v>29.655172409999999</v>
      </c>
      <c r="AB128" s="19">
        <v>15.51724138</v>
      </c>
      <c r="AC128" s="19">
        <v>2.0689655170000001</v>
      </c>
      <c r="AD128" s="16"/>
      <c r="AE128" s="16"/>
      <c r="AF128" s="16"/>
      <c r="AG128" s="16"/>
      <c r="AH128" s="9"/>
      <c r="AI128" s="9"/>
      <c r="AJ128" s="9"/>
      <c r="AK128" s="9"/>
    </row>
    <row r="129" spans="1:37">
      <c r="A129" s="16">
        <v>2017</v>
      </c>
      <c r="B129" s="16">
        <v>54</v>
      </c>
      <c r="C129" s="16" t="s">
        <v>116</v>
      </c>
      <c r="D129" s="16" t="s">
        <v>50</v>
      </c>
      <c r="E129" s="16"/>
      <c r="F129" s="16"/>
      <c r="G129" s="16"/>
      <c r="H129" s="16"/>
      <c r="I129" s="19">
        <v>19.570135749999999</v>
      </c>
      <c r="J129" s="19">
        <v>35.18099548</v>
      </c>
      <c r="K129" s="19">
        <v>25.56561086</v>
      </c>
      <c r="L129" s="19">
        <v>19.683257919999999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9">
        <v>33.722163309999999</v>
      </c>
      <c r="Z129" s="19">
        <v>38.812301169999998</v>
      </c>
      <c r="AA129" s="19">
        <v>21.845174969999999</v>
      </c>
      <c r="AB129" s="19">
        <v>5.4082714740000002</v>
      </c>
      <c r="AC129" s="19">
        <v>0.21208907699999999</v>
      </c>
      <c r="AD129" s="16"/>
      <c r="AE129" s="16"/>
      <c r="AF129" s="16"/>
      <c r="AG129" s="16"/>
      <c r="AH129" s="9"/>
      <c r="AI129" s="9"/>
      <c r="AJ129" s="9"/>
      <c r="AK129" s="9"/>
    </row>
    <row r="130" spans="1:37">
      <c r="A130" s="16">
        <v>2017</v>
      </c>
      <c r="B130" s="16">
        <v>63</v>
      </c>
      <c r="C130" s="16" t="s">
        <v>117</v>
      </c>
      <c r="D130" s="16" t="s">
        <v>48</v>
      </c>
      <c r="E130" s="16"/>
      <c r="F130" s="16"/>
      <c r="G130" s="16"/>
      <c r="H130" s="16"/>
      <c r="I130" s="19">
        <v>16.363636360000001</v>
      </c>
      <c r="J130" s="19">
        <v>34.02597403</v>
      </c>
      <c r="K130" s="19">
        <v>29.87012987</v>
      </c>
      <c r="L130" s="19">
        <v>19.740259739999999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9">
        <v>14.408867000000001</v>
      </c>
      <c r="Z130" s="19">
        <v>28.571428569999998</v>
      </c>
      <c r="AA130" s="19">
        <v>30.2955665</v>
      </c>
      <c r="AB130" s="19">
        <v>20.935960590000001</v>
      </c>
      <c r="AC130" s="19">
        <v>5.7881773399999998</v>
      </c>
      <c r="AD130" s="16"/>
      <c r="AE130" s="16"/>
      <c r="AF130" s="16"/>
      <c r="AG130" s="16"/>
      <c r="AH130" s="9"/>
      <c r="AI130" s="9"/>
      <c r="AJ130" s="9"/>
      <c r="AK130" s="9"/>
    </row>
    <row r="131" spans="1:37">
      <c r="A131" s="16">
        <v>2017</v>
      </c>
      <c r="B131" s="16">
        <v>63</v>
      </c>
      <c r="C131" s="16" t="s">
        <v>117</v>
      </c>
      <c r="D131" s="16" t="s">
        <v>49</v>
      </c>
      <c r="E131" s="16"/>
      <c r="F131" s="16"/>
      <c r="G131" s="16"/>
      <c r="H131" s="16"/>
      <c r="I131" s="19">
        <v>15.02683363</v>
      </c>
      <c r="J131" s="19">
        <v>32.737030410000003</v>
      </c>
      <c r="K131" s="19">
        <v>31.305903399999998</v>
      </c>
      <c r="L131" s="19">
        <v>20.93023256</v>
      </c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9">
        <v>11.83533448</v>
      </c>
      <c r="Z131" s="19">
        <v>24.69982847</v>
      </c>
      <c r="AA131" s="19">
        <v>32.418524869999999</v>
      </c>
      <c r="AB131" s="19">
        <v>23.67066895</v>
      </c>
      <c r="AC131" s="19">
        <v>7.3756432250000001</v>
      </c>
      <c r="AD131" s="16"/>
      <c r="AE131" s="16"/>
      <c r="AF131" s="16"/>
      <c r="AG131" s="16"/>
      <c r="AH131" s="9"/>
      <c r="AI131" s="9"/>
      <c r="AJ131" s="9"/>
      <c r="AK131" s="9"/>
    </row>
    <row r="132" spans="1:37">
      <c r="A132" s="16">
        <v>2017</v>
      </c>
      <c r="B132" s="16">
        <v>63</v>
      </c>
      <c r="C132" s="16" t="s">
        <v>117</v>
      </c>
      <c r="D132" s="16" t="s">
        <v>50</v>
      </c>
      <c r="E132" s="16"/>
      <c r="F132" s="16"/>
      <c r="G132" s="16"/>
      <c r="H132" s="16"/>
      <c r="I132" s="19">
        <v>19.905213270000001</v>
      </c>
      <c r="J132" s="19">
        <v>37.440758289999998</v>
      </c>
      <c r="K132" s="19">
        <v>26.066350709999998</v>
      </c>
      <c r="L132" s="19">
        <v>16.587677729999999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9">
        <v>20.960698690000001</v>
      </c>
      <c r="Z132" s="19">
        <v>38.427947600000003</v>
      </c>
      <c r="AA132" s="19">
        <v>24.89082969</v>
      </c>
      <c r="AB132" s="19">
        <v>13.97379913</v>
      </c>
      <c r="AC132" s="19">
        <v>1.7467248909999999</v>
      </c>
      <c r="AD132" s="16"/>
      <c r="AE132" s="16"/>
      <c r="AF132" s="16"/>
      <c r="AG132" s="16"/>
      <c r="AH132" s="9"/>
      <c r="AI132" s="9"/>
      <c r="AJ132" s="9"/>
      <c r="AK132" s="9"/>
    </row>
    <row r="133" spans="1:37">
      <c r="A133" s="16">
        <v>2017</v>
      </c>
      <c r="B133" s="16">
        <v>66</v>
      </c>
      <c r="C133" s="16" t="s">
        <v>118</v>
      </c>
      <c r="D133" s="16" t="s">
        <v>48</v>
      </c>
      <c r="E133" s="16"/>
      <c r="F133" s="16"/>
      <c r="G133" s="16"/>
      <c r="H133" s="16"/>
      <c r="I133" s="19">
        <v>18.477251620000001</v>
      </c>
      <c r="J133" s="19">
        <v>31.47632312</v>
      </c>
      <c r="K133" s="19">
        <v>26.83379759</v>
      </c>
      <c r="L133" s="19">
        <v>23.21262767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9">
        <v>17.81305115</v>
      </c>
      <c r="Z133" s="19">
        <v>28.835978839999999</v>
      </c>
      <c r="AA133" s="19">
        <v>24.338624339999999</v>
      </c>
      <c r="AB133" s="19">
        <v>21.428571430000002</v>
      </c>
      <c r="AC133" s="19">
        <v>7.5837742500000003</v>
      </c>
      <c r="AD133" s="16"/>
      <c r="AE133" s="16"/>
      <c r="AF133" s="16"/>
      <c r="AG133" s="16"/>
      <c r="AH133" s="9"/>
      <c r="AI133" s="9"/>
      <c r="AJ133" s="9"/>
      <c r="AK133" s="9"/>
    </row>
    <row r="134" spans="1:37">
      <c r="A134" s="16">
        <v>2017</v>
      </c>
      <c r="B134" s="16">
        <v>66</v>
      </c>
      <c r="C134" s="16" t="s">
        <v>118</v>
      </c>
      <c r="D134" s="16" t="s">
        <v>49</v>
      </c>
      <c r="E134" s="16"/>
      <c r="F134" s="16"/>
      <c r="G134" s="16"/>
      <c r="H134" s="16"/>
      <c r="I134" s="19">
        <v>21.68458781</v>
      </c>
      <c r="J134" s="19">
        <v>37.455197130000002</v>
      </c>
      <c r="K134" s="19">
        <v>23.83512545</v>
      </c>
      <c r="L134" s="19">
        <v>17.025089609999998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9">
        <v>24.161073829999999</v>
      </c>
      <c r="Z134" s="19">
        <v>37.58389262</v>
      </c>
      <c r="AA134" s="19">
        <v>22.818791950000001</v>
      </c>
      <c r="AB134" s="19">
        <v>13.422818790000001</v>
      </c>
      <c r="AC134" s="19">
        <v>2.0134228190000001</v>
      </c>
      <c r="AD134" s="16"/>
      <c r="AE134" s="16"/>
      <c r="AF134" s="16"/>
      <c r="AG134" s="16"/>
      <c r="AH134" s="9"/>
      <c r="AI134" s="9"/>
      <c r="AJ134" s="9"/>
      <c r="AK134" s="9"/>
    </row>
    <row r="135" spans="1:37">
      <c r="A135" s="16">
        <v>2017</v>
      </c>
      <c r="B135" s="16">
        <v>66</v>
      </c>
      <c r="C135" s="16" t="s">
        <v>118</v>
      </c>
      <c r="D135" s="16" t="s">
        <v>50</v>
      </c>
      <c r="E135" s="16"/>
      <c r="F135" s="16"/>
      <c r="G135" s="16"/>
      <c r="H135" s="16"/>
      <c r="I135" s="19">
        <v>15.028901729999999</v>
      </c>
      <c r="J135" s="19">
        <v>25.048169560000002</v>
      </c>
      <c r="K135" s="19">
        <v>30.05780347</v>
      </c>
      <c r="L135" s="19">
        <v>29.865125240000001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9">
        <v>10.780669140000001</v>
      </c>
      <c r="Z135" s="19">
        <v>19.14498141</v>
      </c>
      <c r="AA135" s="19">
        <v>26.022304829999999</v>
      </c>
      <c r="AB135" s="19">
        <v>30.29739777</v>
      </c>
      <c r="AC135" s="19">
        <v>13.754646839999999</v>
      </c>
      <c r="AD135" s="16"/>
      <c r="AE135" s="16"/>
      <c r="AF135" s="16"/>
      <c r="AG135" s="16"/>
      <c r="AH135" s="9"/>
      <c r="AI135" s="9"/>
      <c r="AJ135" s="9"/>
      <c r="AK135" s="9"/>
    </row>
    <row r="136" spans="1:37">
      <c r="A136" s="16">
        <v>2017</v>
      </c>
      <c r="B136" s="16">
        <v>68</v>
      </c>
      <c r="C136" s="16" t="s">
        <v>119</v>
      </c>
      <c r="D136" s="16" t="s">
        <v>48</v>
      </c>
      <c r="E136" s="16"/>
      <c r="F136" s="16"/>
      <c r="G136" s="16"/>
      <c r="H136" s="16"/>
      <c r="I136" s="19">
        <v>13.655530329999999</v>
      </c>
      <c r="J136" s="19">
        <v>31.981835870000001</v>
      </c>
      <c r="K136" s="19">
        <v>28.819331819999999</v>
      </c>
      <c r="L136" s="19">
        <v>25.543301979999999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9">
        <v>20.839160840000002</v>
      </c>
      <c r="Z136" s="19">
        <v>34.265734270000003</v>
      </c>
      <c r="AA136" s="19">
        <v>27.303807299999999</v>
      </c>
      <c r="AB136" s="19">
        <v>15.462315459999999</v>
      </c>
      <c r="AC136" s="19">
        <v>2.1289821290000002</v>
      </c>
      <c r="AD136" s="16"/>
      <c r="AE136" s="16"/>
      <c r="AF136" s="16"/>
      <c r="AG136" s="16"/>
      <c r="AH136" s="9"/>
      <c r="AI136" s="9"/>
      <c r="AJ136" s="9"/>
      <c r="AK136" s="9"/>
    </row>
    <row r="137" spans="1:37">
      <c r="A137" s="16">
        <v>2017</v>
      </c>
      <c r="B137" s="16">
        <v>68</v>
      </c>
      <c r="C137" s="16" t="s">
        <v>119</v>
      </c>
      <c r="D137" s="16" t="s">
        <v>49</v>
      </c>
      <c r="E137" s="16"/>
      <c r="F137" s="16"/>
      <c r="G137" s="16"/>
      <c r="H137" s="16"/>
      <c r="I137" s="19">
        <v>16.61442006</v>
      </c>
      <c r="J137" s="19">
        <v>35.78892372</v>
      </c>
      <c r="K137" s="19">
        <v>27.429467079999998</v>
      </c>
      <c r="L137" s="19">
        <v>20.167189130000001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9">
        <v>28.784860559999998</v>
      </c>
      <c r="Z137" s="19">
        <v>38.994023900000002</v>
      </c>
      <c r="AA137" s="19">
        <v>21.663346610000001</v>
      </c>
      <c r="AB137" s="19">
        <v>8.6653386450000003</v>
      </c>
      <c r="AC137" s="19">
        <v>1.892430279</v>
      </c>
      <c r="AD137" s="16"/>
      <c r="AE137" s="16"/>
      <c r="AF137" s="16"/>
      <c r="AG137" s="16"/>
      <c r="AH137" s="9"/>
      <c r="AI137" s="9"/>
      <c r="AJ137" s="9"/>
      <c r="AK137" s="9"/>
    </row>
    <row r="138" spans="1:37">
      <c r="A138" s="16">
        <v>2017</v>
      </c>
      <c r="B138" s="16">
        <v>68</v>
      </c>
      <c r="C138" s="16" t="s">
        <v>119</v>
      </c>
      <c r="D138" s="16" t="s">
        <v>50</v>
      </c>
      <c r="E138" s="16"/>
      <c r="F138" s="16"/>
      <c r="G138" s="16"/>
      <c r="H138" s="16"/>
      <c r="I138" s="19">
        <v>12.32361242</v>
      </c>
      <c r="J138" s="19">
        <v>30.268109129999999</v>
      </c>
      <c r="K138" s="19">
        <v>29.444967070000001</v>
      </c>
      <c r="L138" s="19">
        <v>27.96331138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9">
        <v>17.235147959999999</v>
      </c>
      <c r="Z138" s="19">
        <v>32.121075220000002</v>
      </c>
      <c r="AA138" s="19">
        <v>29.86220917</v>
      </c>
      <c r="AB138" s="19">
        <v>18.545290260000002</v>
      </c>
      <c r="AC138" s="19">
        <v>2.2362773890000001</v>
      </c>
      <c r="AD138" s="16"/>
      <c r="AE138" s="16"/>
      <c r="AF138" s="16"/>
      <c r="AG138" s="16"/>
      <c r="AH138" s="9"/>
      <c r="AI138" s="9"/>
      <c r="AJ138" s="9"/>
      <c r="AK138" s="9"/>
    </row>
    <row r="139" spans="1:37">
      <c r="A139" s="16">
        <v>2017</v>
      </c>
      <c r="B139" s="16">
        <v>70</v>
      </c>
      <c r="C139" s="16" t="s">
        <v>120</v>
      </c>
      <c r="D139" s="16" t="s">
        <v>48</v>
      </c>
      <c r="E139" s="16"/>
      <c r="F139" s="16"/>
      <c r="G139" s="16"/>
      <c r="H139" s="16"/>
      <c r="I139" s="19">
        <v>32.360097320000001</v>
      </c>
      <c r="J139" s="19">
        <v>33.333333330000002</v>
      </c>
      <c r="K139" s="19">
        <v>20.924574209999999</v>
      </c>
      <c r="L139" s="19">
        <v>13.38199513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9">
        <v>30.666666670000001</v>
      </c>
      <c r="Z139" s="19">
        <v>35.555555560000002</v>
      </c>
      <c r="AA139" s="19">
        <v>24.88888889</v>
      </c>
      <c r="AB139" s="19">
        <v>8.2222222219999992</v>
      </c>
      <c r="AC139" s="19">
        <v>0.66666666699999999</v>
      </c>
      <c r="AD139" s="16"/>
      <c r="AE139" s="16"/>
      <c r="AF139" s="16"/>
      <c r="AG139" s="16"/>
      <c r="AH139" s="9"/>
      <c r="AI139" s="9"/>
      <c r="AJ139" s="9"/>
      <c r="AK139" s="9"/>
    </row>
    <row r="140" spans="1:37">
      <c r="A140" s="16">
        <v>2017</v>
      </c>
      <c r="B140" s="16">
        <v>70</v>
      </c>
      <c r="C140" s="16" t="s">
        <v>120</v>
      </c>
      <c r="D140" s="16" t="s">
        <v>49</v>
      </c>
      <c r="E140" s="16"/>
      <c r="F140" s="16"/>
      <c r="G140" s="16"/>
      <c r="H140" s="16"/>
      <c r="I140" s="19">
        <v>23.07692308</v>
      </c>
      <c r="J140" s="19">
        <v>39.560439559999999</v>
      </c>
      <c r="K140" s="19">
        <v>19.780219779999999</v>
      </c>
      <c r="L140" s="19">
        <v>17.582417580000001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9">
        <v>22.916666670000001</v>
      </c>
      <c r="Z140" s="19">
        <v>35.416666669999998</v>
      </c>
      <c r="AA140" s="19">
        <v>30.208333329999999</v>
      </c>
      <c r="AB140" s="19">
        <v>11.45833333</v>
      </c>
      <c r="AC140" s="19">
        <v>0</v>
      </c>
      <c r="AD140" s="16"/>
      <c r="AE140" s="16"/>
      <c r="AF140" s="16"/>
      <c r="AG140" s="16"/>
      <c r="AH140" s="9"/>
      <c r="AI140" s="9"/>
      <c r="AJ140" s="9"/>
      <c r="AK140" s="9"/>
    </row>
    <row r="141" spans="1:37">
      <c r="A141" s="16">
        <v>2017</v>
      </c>
      <c r="B141" s="16">
        <v>70</v>
      </c>
      <c r="C141" s="16" t="s">
        <v>120</v>
      </c>
      <c r="D141" s="16" t="s">
        <v>50</v>
      </c>
      <c r="E141" s="16"/>
      <c r="F141" s="16"/>
      <c r="G141" s="16"/>
      <c r="H141" s="16"/>
      <c r="I141" s="19">
        <v>35</v>
      </c>
      <c r="J141" s="19">
        <v>31.5625</v>
      </c>
      <c r="K141" s="19">
        <v>21.25</v>
      </c>
      <c r="L141" s="19">
        <v>12.1875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9">
        <v>32.768361579999997</v>
      </c>
      <c r="Z141" s="19">
        <v>35.593220340000002</v>
      </c>
      <c r="AA141" s="19">
        <v>23.44632768</v>
      </c>
      <c r="AB141" s="19">
        <v>7.3446327680000003</v>
      </c>
      <c r="AC141" s="19">
        <v>0.84745762700000005</v>
      </c>
      <c r="AD141" s="16"/>
      <c r="AE141" s="16"/>
      <c r="AF141" s="16"/>
      <c r="AG141" s="16"/>
      <c r="AH141" s="9"/>
      <c r="AI141" s="9"/>
      <c r="AJ141" s="9"/>
      <c r="AK141" s="9"/>
    </row>
    <row r="142" spans="1:37">
      <c r="A142" s="16">
        <v>2017</v>
      </c>
      <c r="B142" s="16">
        <v>73</v>
      </c>
      <c r="C142" s="16" t="s">
        <v>121</v>
      </c>
      <c r="D142" s="16" t="s">
        <v>48</v>
      </c>
      <c r="E142" s="16"/>
      <c r="F142" s="16"/>
      <c r="G142" s="16"/>
      <c r="H142" s="16"/>
      <c r="I142" s="19">
        <v>20.855614970000001</v>
      </c>
      <c r="J142" s="19">
        <v>38.027332139999999</v>
      </c>
      <c r="K142" s="19">
        <v>23.707664879999999</v>
      </c>
      <c r="L142" s="19">
        <v>17.409388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9">
        <v>29.565701560000001</v>
      </c>
      <c r="Z142" s="19">
        <v>39.977728290000002</v>
      </c>
      <c r="AA142" s="19">
        <v>22.88418708</v>
      </c>
      <c r="AB142" s="19">
        <v>6.8485523390000003</v>
      </c>
      <c r="AC142" s="19">
        <v>0.72383073499999995</v>
      </c>
      <c r="AD142" s="16"/>
      <c r="AE142" s="16"/>
      <c r="AF142" s="16"/>
      <c r="AG142" s="16"/>
      <c r="AH142" s="9"/>
      <c r="AI142" s="9"/>
      <c r="AJ142" s="9"/>
      <c r="AK142" s="9"/>
    </row>
    <row r="143" spans="1:37">
      <c r="A143" s="16">
        <v>2017</v>
      </c>
      <c r="B143" s="16">
        <v>73</v>
      </c>
      <c r="C143" s="16" t="s">
        <v>121</v>
      </c>
      <c r="D143" s="16" t="s">
        <v>49</v>
      </c>
      <c r="E143" s="16"/>
      <c r="F143" s="16"/>
      <c r="G143" s="16"/>
      <c r="H143" s="16"/>
      <c r="I143" s="19">
        <v>26.5625</v>
      </c>
      <c r="J143" s="19">
        <v>30.729166670000001</v>
      </c>
      <c r="K143" s="19">
        <v>23.958333329999999</v>
      </c>
      <c r="L143" s="19">
        <v>18.75</v>
      </c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9">
        <v>21.287128710000001</v>
      </c>
      <c r="Z143" s="19">
        <v>38.118811880000003</v>
      </c>
      <c r="AA143" s="19">
        <v>30.693069309999998</v>
      </c>
      <c r="AB143" s="19">
        <v>8.4158415840000007</v>
      </c>
      <c r="AC143" s="19">
        <v>1.4851485149999999</v>
      </c>
      <c r="AD143" s="16"/>
      <c r="AE143" s="16"/>
      <c r="AF143" s="16"/>
      <c r="AG143" s="16"/>
      <c r="AH143" s="9"/>
      <c r="AI143" s="9"/>
      <c r="AJ143" s="9"/>
      <c r="AK143" s="9"/>
    </row>
    <row r="144" spans="1:37">
      <c r="A144" s="16">
        <v>2017</v>
      </c>
      <c r="B144" s="16">
        <v>73</v>
      </c>
      <c r="C144" s="16" t="s">
        <v>121</v>
      </c>
      <c r="D144" s="16" t="s">
        <v>50</v>
      </c>
      <c r="E144" s="16"/>
      <c r="F144" s="16"/>
      <c r="G144" s="16"/>
      <c r="H144" s="16"/>
      <c r="I144" s="19">
        <v>20.12072435</v>
      </c>
      <c r="J144" s="19">
        <v>38.967136150000002</v>
      </c>
      <c r="K144" s="19">
        <v>23.675385649999999</v>
      </c>
      <c r="L144" s="19">
        <v>17.23675386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9">
        <v>30.614805520000001</v>
      </c>
      <c r="Z144" s="19">
        <v>40.21329987</v>
      </c>
      <c r="AA144" s="19">
        <v>21.894604770000001</v>
      </c>
      <c r="AB144" s="19">
        <v>6.6499372650000002</v>
      </c>
      <c r="AC144" s="19">
        <v>0.62735257200000005</v>
      </c>
      <c r="AD144" s="16"/>
      <c r="AE144" s="16"/>
      <c r="AF144" s="16"/>
      <c r="AG144" s="16"/>
      <c r="AH144" s="9"/>
      <c r="AI144" s="9"/>
      <c r="AJ144" s="9"/>
      <c r="AK144" s="9"/>
    </row>
    <row r="145" spans="1:37">
      <c r="A145" s="16">
        <v>2017</v>
      </c>
      <c r="B145" s="16">
        <v>76</v>
      </c>
      <c r="C145" s="16" t="s">
        <v>122</v>
      </c>
      <c r="D145" s="16" t="s">
        <v>48</v>
      </c>
      <c r="E145" s="16"/>
      <c r="F145" s="16"/>
      <c r="G145" s="16"/>
      <c r="H145" s="16"/>
      <c r="I145" s="19">
        <v>14.903056189999999</v>
      </c>
      <c r="J145" s="19">
        <v>34.061781140000001</v>
      </c>
      <c r="K145" s="19">
        <v>29.41176471</v>
      </c>
      <c r="L145" s="19">
        <v>21.623397959999998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9">
        <v>21.429691170000002</v>
      </c>
      <c r="Z145" s="19">
        <v>33.68866594</v>
      </c>
      <c r="AA145" s="19">
        <v>26.791033079999998</v>
      </c>
      <c r="AB145" s="19">
        <v>15.174792289999999</v>
      </c>
      <c r="AC145" s="19">
        <v>2.9158175260000001</v>
      </c>
      <c r="AD145" s="16"/>
      <c r="AE145" s="16"/>
      <c r="AF145" s="16"/>
      <c r="AG145" s="16"/>
      <c r="AH145" s="9"/>
      <c r="AI145" s="9"/>
      <c r="AJ145" s="9"/>
      <c r="AK145" s="9"/>
    </row>
    <row r="146" spans="1:37">
      <c r="A146" s="16">
        <v>2017</v>
      </c>
      <c r="B146" s="16">
        <v>76</v>
      </c>
      <c r="C146" s="16" t="s">
        <v>122</v>
      </c>
      <c r="D146" s="16" t="s">
        <v>49</v>
      </c>
      <c r="E146" s="16"/>
      <c r="F146" s="16"/>
      <c r="G146" s="16"/>
      <c r="H146" s="16"/>
      <c r="I146" s="19">
        <v>14.72845336</v>
      </c>
      <c r="J146" s="19">
        <v>33.323494689999997</v>
      </c>
      <c r="K146" s="19">
        <v>29.781582050000001</v>
      </c>
      <c r="L146" s="19">
        <v>22.166469889999998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9">
        <v>19.67305524</v>
      </c>
      <c r="Z146" s="19">
        <v>33.399098080000002</v>
      </c>
      <c r="AA146" s="19">
        <v>27.226606539999999</v>
      </c>
      <c r="AB146" s="19">
        <v>16.347237880000002</v>
      </c>
      <c r="AC146" s="19">
        <v>3.3540022550000002</v>
      </c>
      <c r="AD146" s="16"/>
      <c r="AE146" s="16"/>
      <c r="AF146" s="16"/>
      <c r="AG146" s="16"/>
      <c r="AH146" s="9"/>
      <c r="AI146" s="9"/>
      <c r="AJ146" s="9"/>
      <c r="AK146" s="9"/>
    </row>
    <row r="147" spans="1:37">
      <c r="A147" s="16">
        <v>2017</v>
      </c>
      <c r="B147" s="16">
        <v>76</v>
      </c>
      <c r="C147" s="16" t="s">
        <v>122</v>
      </c>
      <c r="D147" s="16" t="s">
        <v>50</v>
      </c>
      <c r="E147" s="16"/>
      <c r="F147" s="16"/>
      <c r="G147" s="16"/>
      <c r="H147" s="16"/>
      <c r="I147" s="19">
        <v>15.122312819999999</v>
      </c>
      <c r="J147" s="19">
        <v>34.988880649999999</v>
      </c>
      <c r="K147" s="19">
        <v>28.94736842</v>
      </c>
      <c r="L147" s="19">
        <v>20.941438099999999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9">
        <v>23.63122572</v>
      </c>
      <c r="Z147" s="19">
        <v>34.051571879999997</v>
      </c>
      <c r="AA147" s="19">
        <v>26.24514306</v>
      </c>
      <c r="AB147" s="19">
        <v>13.70540445</v>
      </c>
      <c r="AC147" s="19">
        <v>2.3666548920000001</v>
      </c>
      <c r="AD147" s="16"/>
      <c r="AE147" s="16"/>
      <c r="AF147" s="16"/>
      <c r="AG147" s="16"/>
      <c r="AH147" s="9"/>
      <c r="AI147" s="9"/>
      <c r="AJ147" s="9"/>
      <c r="AK147" s="9"/>
    </row>
    <row r="148" spans="1:37">
      <c r="A148" s="16">
        <v>2017</v>
      </c>
      <c r="B148" s="16">
        <v>85</v>
      </c>
      <c r="C148" s="16" t="s">
        <v>123</v>
      </c>
      <c r="D148" s="16" t="s">
        <v>48</v>
      </c>
      <c r="E148" s="16"/>
      <c r="F148" s="16"/>
      <c r="G148" s="16"/>
      <c r="H148" s="16"/>
      <c r="I148" s="19">
        <v>9.0909090910000003</v>
      </c>
      <c r="J148" s="19">
        <v>33.766233769999999</v>
      </c>
      <c r="K148" s="19">
        <v>33.116883119999997</v>
      </c>
      <c r="L148" s="19">
        <v>24.02597403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9">
        <v>12.179487180000001</v>
      </c>
      <c r="Z148" s="19">
        <v>36.53846154</v>
      </c>
      <c r="AA148" s="19">
        <v>27.564102559999998</v>
      </c>
      <c r="AB148" s="19">
        <v>19.871794869999999</v>
      </c>
      <c r="AC148" s="19">
        <v>3.846153846</v>
      </c>
      <c r="AD148" s="16"/>
      <c r="AE148" s="16"/>
      <c r="AF148" s="16"/>
      <c r="AG148" s="16"/>
      <c r="AH148" s="9"/>
      <c r="AI148" s="9"/>
      <c r="AJ148" s="9"/>
      <c r="AK148" s="9"/>
    </row>
    <row r="149" spans="1:37">
      <c r="A149" s="16">
        <v>2017</v>
      </c>
      <c r="B149" s="16">
        <v>85</v>
      </c>
      <c r="C149" s="16" t="s">
        <v>123</v>
      </c>
      <c r="D149" s="16" t="s">
        <v>49</v>
      </c>
      <c r="E149" s="16"/>
      <c r="F149" s="16"/>
      <c r="G149" s="16"/>
      <c r="H149" s="16"/>
      <c r="I149" s="19">
        <v>9.9290780139999999</v>
      </c>
      <c r="J149" s="19">
        <v>34.04255319</v>
      </c>
      <c r="K149" s="19">
        <v>33.333333330000002</v>
      </c>
      <c r="L149" s="19">
        <v>22.69503546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9">
        <v>11.26760563</v>
      </c>
      <c r="Z149" s="19">
        <v>35.21126761</v>
      </c>
      <c r="AA149" s="19">
        <v>28.16901408</v>
      </c>
      <c r="AB149" s="19">
        <v>21.126760560000001</v>
      </c>
      <c r="AC149" s="19">
        <v>4.2253521129999996</v>
      </c>
      <c r="AD149" s="16"/>
      <c r="AE149" s="16"/>
      <c r="AF149" s="16"/>
      <c r="AG149" s="16"/>
      <c r="AH149" s="9"/>
      <c r="AI149" s="9"/>
      <c r="AJ149" s="9"/>
      <c r="AK149" s="9"/>
    </row>
    <row r="150" spans="1:37">
      <c r="A150" s="16">
        <v>2017</v>
      </c>
      <c r="B150" s="16">
        <v>85</v>
      </c>
      <c r="C150" s="16" t="s">
        <v>123</v>
      </c>
      <c r="D150" s="16" t="s">
        <v>50</v>
      </c>
      <c r="E150" s="16"/>
      <c r="F150" s="16"/>
      <c r="G150" s="16"/>
      <c r="H150" s="16"/>
      <c r="I150" s="19">
        <v>0</v>
      </c>
      <c r="J150" s="19">
        <v>30.76923077</v>
      </c>
      <c r="K150" s="19">
        <v>30.76923077</v>
      </c>
      <c r="L150" s="19">
        <v>38.46153846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9">
        <v>21.428571430000002</v>
      </c>
      <c r="Z150" s="19">
        <v>50</v>
      </c>
      <c r="AA150" s="19">
        <v>21.428571430000002</v>
      </c>
      <c r="AB150" s="19">
        <v>7.1428571429999996</v>
      </c>
      <c r="AC150" s="19">
        <v>0</v>
      </c>
      <c r="AD150" s="16"/>
      <c r="AE150" s="16"/>
      <c r="AF150" s="16"/>
      <c r="AG150" s="16"/>
      <c r="AH150" s="9"/>
      <c r="AI150" s="9"/>
      <c r="AJ150" s="9"/>
      <c r="AK150" s="9"/>
    </row>
    <row r="151" spans="1:37">
      <c r="A151" s="16">
        <v>2017</v>
      </c>
      <c r="B151" s="16">
        <v>86</v>
      </c>
      <c r="C151" s="16" t="s">
        <v>124</v>
      </c>
      <c r="D151" s="16" t="s">
        <v>48</v>
      </c>
      <c r="E151" s="16"/>
      <c r="F151" s="16"/>
      <c r="G151" s="16"/>
      <c r="H151" s="16"/>
      <c r="I151" s="19">
        <v>12.244897959999999</v>
      </c>
      <c r="J151" s="19">
        <v>34.353741499999998</v>
      </c>
      <c r="K151" s="19">
        <v>29.93197279</v>
      </c>
      <c r="L151" s="19">
        <v>23.46938776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9">
        <v>30.718954249999999</v>
      </c>
      <c r="Z151" s="19">
        <v>40.522875820000003</v>
      </c>
      <c r="AA151" s="19">
        <v>24.183006540000001</v>
      </c>
      <c r="AB151" s="19">
        <v>4.575163399</v>
      </c>
      <c r="AC151" s="19">
        <v>0</v>
      </c>
      <c r="AD151" s="16"/>
      <c r="AE151" s="16"/>
      <c r="AF151" s="16"/>
      <c r="AG151" s="16"/>
      <c r="AH151" s="9"/>
      <c r="AI151" s="9"/>
      <c r="AJ151" s="9"/>
      <c r="AK151" s="9"/>
    </row>
    <row r="152" spans="1:37">
      <c r="A152" s="16">
        <v>2017</v>
      </c>
      <c r="B152" s="16">
        <v>86</v>
      </c>
      <c r="C152" s="16" t="s">
        <v>124</v>
      </c>
      <c r="D152" s="16" t="s">
        <v>50</v>
      </c>
      <c r="E152" s="16"/>
      <c r="F152" s="16"/>
      <c r="G152" s="16"/>
      <c r="H152" s="16"/>
      <c r="I152" s="19">
        <v>12.244897959999999</v>
      </c>
      <c r="J152" s="19">
        <v>34.353741499999998</v>
      </c>
      <c r="K152" s="19">
        <v>29.93197279</v>
      </c>
      <c r="L152" s="19">
        <v>23.46938776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9">
        <v>30.718954249999999</v>
      </c>
      <c r="Z152" s="19">
        <v>40.522875820000003</v>
      </c>
      <c r="AA152" s="19">
        <v>24.183006540000001</v>
      </c>
      <c r="AB152" s="19">
        <v>4.575163399</v>
      </c>
      <c r="AC152" s="19">
        <v>0</v>
      </c>
      <c r="AD152" s="16"/>
      <c r="AE152" s="16"/>
      <c r="AF152" s="16"/>
      <c r="AG152" s="16"/>
      <c r="AH152" s="9"/>
      <c r="AI152" s="9"/>
      <c r="AJ152" s="9"/>
      <c r="AK152" s="9"/>
    </row>
    <row r="153" spans="1:37">
      <c r="A153" s="16">
        <v>2017</v>
      </c>
      <c r="B153" s="16">
        <v>88</v>
      </c>
      <c r="C153" s="16" t="s">
        <v>131</v>
      </c>
      <c r="D153" s="16" t="s">
        <v>48</v>
      </c>
      <c r="E153" s="16"/>
      <c r="F153" s="16"/>
      <c r="G153" s="16"/>
      <c r="H153" s="16"/>
      <c r="I153" s="19">
        <v>40.74074074</v>
      </c>
      <c r="J153" s="19">
        <v>37.037037040000001</v>
      </c>
      <c r="K153" s="19">
        <v>22.222222219999999</v>
      </c>
      <c r="L153" s="19">
        <v>0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9">
        <v>25.80645161</v>
      </c>
      <c r="Z153" s="19">
        <v>25.80645161</v>
      </c>
      <c r="AA153" s="19">
        <v>29.03225806</v>
      </c>
      <c r="AB153" s="19">
        <v>12.90322581</v>
      </c>
      <c r="AC153" s="19">
        <v>6.451612903</v>
      </c>
      <c r="AD153" s="16"/>
      <c r="AE153" s="16"/>
      <c r="AF153" s="16"/>
      <c r="AG153" s="16"/>
      <c r="AH153" s="9"/>
      <c r="AI153" s="9"/>
      <c r="AJ153" s="9"/>
      <c r="AK153" s="9"/>
    </row>
    <row r="154" spans="1:37">
      <c r="A154" s="16">
        <v>2017</v>
      </c>
      <c r="B154" s="16">
        <v>88</v>
      </c>
      <c r="C154" s="16" t="s">
        <v>131</v>
      </c>
      <c r="D154" s="16" t="s">
        <v>50</v>
      </c>
      <c r="E154" s="16"/>
      <c r="F154" s="16"/>
      <c r="G154" s="16"/>
      <c r="H154" s="16"/>
      <c r="I154" s="19">
        <v>40.74074074</v>
      </c>
      <c r="J154" s="19">
        <v>37.037037040000001</v>
      </c>
      <c r="K154" s="19">
        <v>22.222222219999999</v>
      </c>
      <c r="L154" s="19">
        <v>0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9">
        <v>25.80645161</v>
      </c>
      <c r="Z154" s="19">
        <v>25.80645161</v>
      </c>
      <c r="AA154" s="19">
        <v>29.03225806</v>
      </c>
      <c r="AB154" s="19">
        <v>12.90322581</v>
      </c>
      <c r="AC154" s="19">
        <v>6.451612903</v>
      </c>
      <c r="AD154" s="16"/>
      <c r="AE154" s="16"/>
      <c r="AF154" s="16"/>
      <c r="AG154" s="16"/>
      <c r="AH154" s="9"/>
      <c r="AI154" s="9"/>
      <c r="AJ154" s="9"/>
      <c r="AK154" s="9"/>
    </row>
    <row r="155" spans="1:37">
      <c r="A155" s="16">
        <v>2017</v>
      </c>
      <c r="B155" s="16">
        <v>99</v>
      </c>
      <c r="C155" s="16" t="s">
        <v>126</v>
      </c>
      <c r="D155" s="16" t="s">
        <v>48</v>
      </c>
      <c r="E155" s="16"/>
      <c r="F155" s="16"/>
      <c r="G155" s="16"/>
      <c r="H155" s="16"/>
      <c r="I155" s="19">
        <v>43.75</v>
      </c>
      <c r="J155" s="19">
        <v>25</v>
      </c>
      <c r="K155" s="19">
        <v>18.75</v>
      </c>
      <c r="L155" s="19">
        <v>12.5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9">
        <v>47.368421050000002</v>
      </c>
      <c r="Z155" s="19">
        <v>52.631578949999998</v>
      </c>
      <c r="AA155" s="19">
        <v>0</v>
      </c>
      <c r="AB155" s="19">
        <v>0</v>
      </c>
      <c r="AC155" s="19">
        <v>0</v>
      </c>
      <c r="AD155" s="16"/>
      <c r="AE155" s="16"/>
      <c r="AF155" s="16"/>
      <c r="AG155" s="16"/>
      <c r="AH155" s="9"/>
      <c r="AI155" s="9"/>
      <c r="AJ155" s="9"/>
      <c r="AK155" s="9"/>
    </row>
    <row r="156" spans="1:37">
      <c r="A156" s="16">
        <v>2017</v>
      </c>
      <c r="B156" s="16">
        <v>99</v>
      </c>
      <c r="C156" s="16" t="s">
        <v>126</v>
      </c>
      <c r="D156" s="16" t="s">
        <v>50</v>
      </c>
      <c r="E156" s="16"/>
      <c r="F156" s="16"/>
      <c r="G156" s="16"/>
      <c r="H156" s="16"/>
      <c r="I156" s="19">
        <v>43.75</v>
      </c>
      <c r="J156" s="19">
        <v>25</v>
      </c>
      <c r="K156" s="19">
        <v>18.75</v>
      </c>
      <c r="L156" s="19">
        <v>12.5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9">
        <v>47.368421050000002</v>
      </c>
      <c r="Z156" s="19">
        <v>52.631578949999998</v>
      </c>
      <c r="AA156" s="19">
        <v>0</v>
      </c>
      <c r="AB156" s="19">
        <v>0</v>
      </c>
      <c r="AC156" s="19">
        <v>0</v>
      </c>
      <c r="AD156" s="16"/>
      <c r="AE156" s="16"/>
      <c r="AF156" s="16"/>
      <c r="AG156" s="16"/>
      <c r="AH156" s="9"/>
      <c r="AI156" s="9"/>
      <c r="AJ156" s="9"/>
      <c r="AK156" s="9"/>
    </row>
    <row r="157" spans="1:37">
      <c r="A157" s="16">
        <v>2018</v>
      </c>
      <c r="B157" s="16">
        <v>5</v>
      </c>
      <c r="C157" s="16" t="s">
        <v>100</v>
      </c>
      <c r="D157" s="16" t="s">
        <v>48</v>
      </c>
      <c r="E157" s="16"/>
      <c r="F157" s="16"/>
      <c r="G157" s="16"/>
      <c r="H157" s="16"/>
      <c r="I157" s="19">
        <v>15.122931810000001</v>
      </c>
      <c r="J157" s="19">
        <v>30.013916810000001</v>
      </c>
      <c r="K157" s="19">
        <v>30.709757230000001</v>
      </c>
      <c r="L157" s="19">
        <v>24.15339415</v>
      </c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9">
        <v>21.538238700000001</v>
      </c>
      <c r="Z157" s="19">
        <v>29.997103129999999</v>
      </c>
      <c r="AA157" s="19">
        <v>25.391077639999999</v>
      </c>
      <c r="AB157" s="19">
        <v>17.35225956</v>
      </c>
      <c r="AC157" s="19">
        <v>5.7213209730000001</v>
      </c>
      <c r="AD157" s="16"/>
      <c r="AE157" s="16"/>
      <c r="AF157" s="16"/>
      <c r="AG157" s="16"/>
      <c r="AH157" s="9"/>
      <c r="AI157" s="9"/>
      <c r="AJ157" s="9"/>
      <c r="AK157" s="9"/>
    </row>
    <row r="158" spans="1:37">
      <c r="A158" s="16">
        <v>2018</v>
      </c>
      <c r="B158" s="16">
        <v>5</v>
      </c>
      <c r="C158" s="16" t="s">
        <v>100</v>
      </c>
      <c r="D158" s="16" t="s">
        <v>49</v>
      </c>
      <c r="E158" s="16"/>
      <c r="F158" s="16"/>
      <c r="G158" s="16"/>
      <c r="H158" s="16"/>
      <c r="I158" s="19">
        <v>15.835520560000001</v>
      </c>
      <c r="J158" s="19">
        <v>30.839895009999999</v>
      </c>
      <c r="K158" s="19">
        <v>30.052493439999999</v>
      </c>
      <c r="L158" s="19">
        <v>23.272090989999999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9">
        <v>27.444535739999999</v>
      </c>
      <c r="Z158" s="19">
        <v>34.059161869999997</v>
      </c>
      <c r="AA158" s="19">
        <v>21.939194740000001</v>
      </c>
      <c r="AB158" s="19">
        <v>12.3253903</v>
      </c>
      <c r="AC158" s="19">
        <v>4.2317173380000002</v>
      </c>
      <c r="AD158" s="16"/>
      <c r="AE158" s="16"/>
      <c r="AF158" s="16"/>
      <c r="AG158" s="16"/>
      <c r="AH158" s="9"/>
      <c r="AI158" s="9"/>
      <c r="AJ158" s="9"/>
      <c r="AK158" s="9"/>
    </row>
    <row r="159" spans="1:37">
      <c r="A159" s="16">
        <v>2018</v>
      </c>
      <c r="B159" s="16">
        <v>5</v>
      </c>
      <c r="C159" s="16" t="s">
        <v>100</v>
      </c>
      <c r="D159" s="16" t="s">
        <v>50</v>
      </c>
      <c r="E159" s="16"/>
      <c r="F159" s="16"/>
      <c r="G159" s="16"/>
      <c r="H159" s="16"/>
      <c r="I159" s="19">
        <v>14.73331739</v>
      </c>
      <c r="J159" s="19">
        <v>29.562305670000001</v>
      </c>
      <c r="K159" s="19">
        <v>31.069122220000001</v>
      </c>
      <c r="L159" s="19">
        <v>24.635254719999999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9">
        <v>18.322147650000002</v>
      </c>
      <c r="Z159" s="19">
        <v>27.785234899999999</v>
      </c>
      <c r="AA159" s="19">
        <v>27.270693510000001</v>
      </c>
      <c r="AB159" s="19">
        <v>20.089485459999999</v>
      </c>
      <c r="AC159" s="19">
        <v>6.5324384789999996</v>
      </c>
      <c r="AD159" s="16"/>
      <c r="AE159" s="16"/>
      <c r="AF159" s="16"/>
      <c r="AG159" s="16"/>
      <c r="AH159" s="9"/>
      <c r="AI159" s="9"/>
      <c r="AJ159" s="9"/>
      <c r="AK159" s="9"/>
    </row>
    <row r="160" spans="1:37">
      <c r="A160" s="16">
        <v>2018</v>
      </c>
      <c r="B160" s="16">
        <v>8</v>
      </c>
      <c r="C160" s="16" t="s">
        <v>101</v>
      </c>
      <c r="D160" s="16" t="s">
        <v>48</v>
      </c>
      <c r="E160" s="16"/>
      <c r="F160" s="16"/>
      <c r="G160" s="16"/>
      <c r="H160" s="16"/>
      <c r="I160" s="19">
        <v>21.428571430000002</v>
      </c>
      <c r="J160" s="19">
        <v>31.526104419999999</v>
      </c>
      <c r="K160" s="19">
        <v>30.005737230000001</v>
      </c>
      <c r="L160" s="19">
        <v>17.039586920000001</v>
      </c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9">
        <v>21.112006449999999</v>
      </c>
      <c r="Z160" s="19">
        <v>31.882890140000001</v>
      </c>
      <c r="AA160" s="19">
        <v>26.376578030000001</v>
      </c>
      <c r="AB160" s="19">
        <v>16.438356160000001</v>
      </c>
      <c r="AC160" s="19">
        <v>4.1901692180000003</v>
      </c>
      <c r="AD160" s="16"/>
      <c r="AE160" s="16"/>
      <c r="AF160" s="16"/>
      <c r="AG160" s="16"/>
      <c r="AH160" s="9"/>
      <c r="AI160" s="9"/>
      <c r="AJ160" s="9"/>
      <c r="AK160" s="9"/>
    </row>
    <row r="161" spans="1:37">
      <c r="A161" s="16">
        <v>2018</v>
      </c>
      <c r="B161" s="16">
        <v>8</v>
      </c>
      <c r="C161" s="16" t="s">
        <v>101</v>
      </c>
      <c r="D161" s="16" t="s">
        <v>49</v>
      </c>
      <c r="E161" s="16"/>
      <c r="F161" s="16"/>
      <c r="G161" s="16"/>
      <c r="H161" s="16"/>
      <c r="I161" s="19">
        <v>21.055465810000001</v>
      </c>
      <c r="J161" s="19">
        <v>31.879375339999999</v>
      </c>
      <c r="K161" s="19">
        <v>29.07915994</v>
      </c>
      <c r="L161" s="19">
        <v>17.98599892</v>
      </c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9">
        <v>26.553106209999999</v>
      </c>
      <c r="Z161" s="19">
        <v>34.719438879999998</v>
      </c>
      <c r="AA161" s="19">
        <v>23.296593189999999</v>
      </c>
      <c r="AB161" s="19">
        <v>11.87374749</v>
      </c>
      <c r="AC161" s="19">
        <v>3.5571142280000001</v>
      </c>
      <c r="AD161" s="16"/>
      <c r="AE161" s="16"/>
      <c r="AF161" s="16"/>
      <c r="AG161" s="16"/>
      <c r="AH161" s="9"/>
      <c r="AI161" s="9"/>
      <c r="AJ161" s="9"/>
      <c r="AK161" s="9"/>
    </row>
    <row r="162" spans="1:37">
      <c r="A162" s="16">
        <v>2018</v>
      </c>
      <c r="B162" s="16">
        <v>8</v>
      </c>
      <c r="C162" s="16" t="s">
        <v>101</v>
      </c>
      <c r="D162" s="16" t="s">
        <v>50</v>
      </c>
      <c r="E162" s="16"/>
      <c r="F162" s="16"/>
      <c r="G162" s="16"/>
      <c r="H162" s="16"/>
      <c r="I162" s="19">
        <v>21.853898099999999</v>
      </c>
      <c r="J162" s="19">
        <v>31.12338858</v>
      </c>
      <c r="K162" s="19">
        <v>31.06200123</v>
      </c>
      <c r="L162" s="19">
        <v>15.960712089999999</v>
      </c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9">
        <v>14.823393169999999</v>
      </c>
      <c r="Z162" s="19">
        <v>28.604516499999999</v>
      </c>
      <c r="AA162" s="19">
        <v>29.936305730000001</v>
      </c>
      <c r="AB162" s="19">
        <v>21.713954829999999</v>
      </c>
      <c r="AC162" s="19">
        <v>4.9218297629999999</v>
      </c>
      <c r="AD162" s="16"/>
      <c r="AE162" s="16"/>
      <c r="AF162" s="16"/>
      <c r="AG162" s="16"/>
      <c r="AH162" s="9"/>
      <c r="AI162" s="9"/>
      <c r="AJ162" s="9"/>
      <c r="AK162" s="9"/>
    </row>
    <row r="163" spans="1:37">
      <c r="A163" s="16">
        <v>2018</v>
      </c>
      <c r="B163" s="16">
        <v>11</v>
      </c>
      <c r="C163" s="16" t="s">
        <v>102</v>
      </c>
      <c r="D163" s="16" t="s">
        <v>48</v>
      </c>
      <c r="E163" s="16"/>
      <c r="F163" s="16"/>
      <c r="G163" s="16"/>
      <c r="H163" s="16"/>
      <c r="I163" s="19">
        <v>20.430456060000001</v>
      </c>
      <c r="J163" s="19">
        <v>34.297105440000003</v>
      </c>
      <c r="K163" s="19">
        <v>27.62201117</v>
      </c>
      <c r="L163" s="19">
        <v>17.650427319999999</v>
      </c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9">
        <v>24.714943590000001</v>
      </c>
      <c r="Z163" s="19">
        <v>36.135298730000002</v>
      </c>
      <c r="AA163" s="19">
        <v>24.637520859999999</v>
      </c>
      <c r="AB163" s="19">
        <v>12.14028596</v>
      </c>
      <c r="AC163" s="19">
        <v>2.3719508519999999</v>
      </c>
      <c r="AD163" s="16"/>
      <c r="AE163" s="16"/>
      <c r="AF163" s="16"/>
      <c r="AG163" s="16"/>
      <c r="AH163" s="9"/>
      <c r="AI163" s="9"/>
      <c r="AJ163" s="9"/>
      <c r="AK163" s="9"/>
    </row>
    <row r="164" spans="1:37">
      <c r="A164" s="16">
        <v>2018</v>
      </c>
      <c r="B164" s="16">
        <v>11</v>
      </c>
      <c r="C164" s="16" t="s">
        <v>102</v>
      </c>
      <c r="D164" s="16" t="s">
        <v>49</v>
      </c>
      <c r="E164" s="16"/>
      <c r="F164" s="16"/>
      <c r="G164" s="16"/>
      <c r="H164" s="16"/>
      <c r="I164" s="19">
        <v>15.215380870000001</v>
      </c>
      <c r="J164" s="19">
        <v>32.810902900000002</v>
      </c>
      <c r="K164" s="19">
        <v>29.111706009999999</v>
      </c>
      <c r="L164" s="19">
        <v>22.862010219999998</v>
      </c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9">
        <v>18.344529309999999</v>
      </c>
      <c r="Z164" s="19">
        <v>31.029723010000001</v>
      </c>
      <c r="AA164" s="19">
        <v>28.278273670000001</v>
      </c>
      <c r="AB164" s="19">
        <v>18.04545873</v>
      </c>
      <c r="AC164" s="19">
        <v>4.3020152759999997</v>
      </c>
      <c r="AD164" s="16"/>
      <c r="AE164" s="16"/>
      <c r="AF164" s="16"/>
      <c r="AG164" s="16"/>
      <c r="AH164" s="9"/>
      <c r="AI164" s="9"/>
      <c r="AJ164" s="9"/>
      <c r="AK164" s="9"/>
    </row>
    <row r="165" spans="1:37">
      <c r="A165" s="16">
        <v>2018</v>
      </c>
      <c r="B165" s="16">
        <v>11</v>
      </c>
      <c r="C165" s="16" t="s">
        <v>102</v>
      </c>
      <c r="D165" s="16" t="s">
        <v>50</v>
      </c>
      <c r="E165" s="16"/>
      <c r="F165" s="16"/>
      <c r="G165" s="16"/>
      <c r="H165" s="16"/>
      <c r="I165" s="19">
        <v>21.91839796</v>
      </c>
      <c r="J165" s="19">
        <v>34.721142100000002</v>
      </c>
      <c r="K165" s="19">
        <v>27.19697811</v>
      </c>
      <c r="L165" s="19">
        <v>16.163481839999999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9">
        <v>26.49639732</v>
      </c>
      <c r="Z165" s="19">
        <v>37.563046829999998</v>
      </c>
      <c r="AA165" s="19">
        <v>23.619402990000001</v>
      </c>
      <c r="AB165" s="19">
        <v>10.48893464</v>
      </c>
      <c r="AC165" s="19">
        <v>1.832218219</v>
      </c>
      <c r="AD165" s="16"/>
      <c r="AE165" s="16"/>
      <c r="AF165" s="16"/>
      <c r="AG165" s="16"/>
      <c r="AH165" s="9"/>
      <c r="AI165" s="9"/>
      <c r="AJ165" s="9"/>
      <c r="AK165" s="9"/>
    </row>
    <row r="166" spans="1:37">
      <c r="A166" s="16">
        <v>2018</v>
      </c>
      <c r="B166" s="16">
        <v>13</v>
      </c>
      <c r="C166" s="16" t="s">
        <v>103</v>
      </c>
      <c r="D166" s="16" t="s">
        <v>48</v>
      </c>
      <c r="E166" s="16"/>
      <c r="F166" s="16"/>
      <c r="G166" s="16"/>
      <c r="H166" s="16"/>
      <c r="I166" s="19">
        <v>20.869795809999999</v>
      </c>
      <c r="J166" s="19">
        <v>33.757623969999997</v>
      </c>
      <c r="K166" s="19">
        <v>28.241845659999999</v>
      </c>
      <c r="L166" s="19">
        <v>17.13073455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9">
        <v>24.012754480000002</v>
      </c>
      <c r="Z166" s="19">
        <v>32.891832229999999</v>
      </c>
      <c r="AA166" s="19">
        <v>24.258032870000001</v>
      </c>
      <c r="AB166" s="19">
        <v>15.47706647</v>
      </c>
      <c r="AC166" s="19">
        <v>3.3603139560000002</v>
      </c>
      <c r="AD166" s="16"/>
      <c r="AE166" s="16"/>
      <c r="AF166" s="16"/>
      <c r="AG166" s="16"/>
      <c r="AH166" s="9"/>
      <c r="AI166" s="9"/>
      <c r="AJ166" s="9"/>
      <c r="AK166" s="9"/>
    </row>
    <row r="167" spans="1:37">
      <c r="A167" s="16">
        <v>2018</v>
      </c>
      <c r="B167" s="16">
        <v>13</v>
      </c>
      <c r="C167" s="16" t="s">
        <v>103</v>
      </c>
      <c r="D167" s="16" t="s">
        <v>49</v>
      </c>
      <c r="E167" s="16"/>
      <c r="F167" s="16"/>
      <c r="G167" s="16"/>
      <c r="H167" s="16"/>
      <c r="I167" s="19">
        <v>21.13502935</v>
      </c>
      <c r="J167" s="19">
        <v>33.529028050000001</v>
      </c>
      <c r="K167" s="19">
        <v>28.016960210000001</v>
      </c>
      <c r="L167" s="19">
        <v>17.318982389999999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9">
        <v>23.92878696</v>
      </c>
      <c r="Z167" s="19">
        <v>32.920941460000002</v>
      </c>
      <c r="AA167" s="19">
        <v>24.32106216</v>
      </c>
      <c r="AB167" s="19">
        <v>15.781532889999999</v>
      </c>
      <c r="AC167" s="19">
        <v>3.0476765239999999</v>
      </c>
      <c r="AD167" s="16"/>
      <c r="AE167" s="16"/>
      <c r="AF167" s="16"/>
      <c r="AG167" s="16"/>
      <c r="AH167" s="9"/>
      <c r="AI167" s="9"/>
      <c r="AJ167" s="9"/>
      <c r="AK167" s="9"/>
    </row>
    <row r="168" spans="1:37">
      <c r="A168" s="16">
        <v>2018</v>
      </c>
      <c r="B168" s="16">
        <v>13</v>
      </c>
      <c r="C168" s="16" t="s">
        <v>103</v>
      </c>
      <c r="D168" s="16" t="s">
        <v>50</v>
      </c>
      <c r="E168" s="16"/>
      <c r="F168" s="16"/>
      <c r="G168" s="16"/>
      <c r="H168" s="16"/>
      <c r="I168" s="19">
        <v>19.71631206</v>
      </c>
      <c r="J168" s="19">
        <v>34.751773049999997</v>
      </c>
      <c r="K168" s="19">
        <v>29.219858160000001</v>
      </c>
      <c r="L168" s="19">
        <v>16.312056739999999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9">
        <v>24.377457400000001</v>
      </c>
      <c r="Z168" s="19">
        <v>32.765399739999999</v>
      </c>
      <c r="AA168" s="19">
        <v>23.984272610000001</v>
      </c>
      <c r="AB168" s="19">
        <v>14.154652690000001</v>
      </c>
      <c r="AC168" s="19">
        <v>4.7182175620000004</v>
      </c>
      <c r="AD168" s="16"/>
      <c r="AE168" s="16"/>
      <c r="AF168" s="16"/>
      <c r="AG168" s="16"/>
      <c r="AH168" s="9"/>
      <c r="AI168" s="9"/>
      <c r="AJ168" s="9"/>
      <c r="AK168" s="9"/>
    </row>
    <row r="169" spans="1:37">
      <c r="A169" s="16">
        <v>2018</v>
      </c>
      <c r="B169" s="16">
        <v>15</v>
      </c>
      <c r="C169" s="16" t="s">
        <v>104</v>
      </c>
      <c r="D169" s="16" t="s">
        <v>48</v>
      </c>
      <c r="E169" s="16"/>
      <c r="F169" s="16"/>
      <c r="G169" s="16"/>
      <c r="H169" s="16"/>
      <c r="I169" s="19">
        <v>15.411868910000001</v>
      </c>
      <c r="J169" s="19">
        <v>29.84942427</v>
      </c>
      <c r="K169" s="19">
        <v>32.329495129999998</v>
      </c>
      <c r="L169" s="19">
        <v>22.409211689999999</v>
      </c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9">
        <v>33.249791139999999</v>
      </c>
      <c r="Z169" s="19">
        <v>38.763575609999997</v>
      </c>
      <c r="AA169" s="19">
        <v>21.553884709999998</v>
      </c>
      <c r="AB169" s="19">
        <v>6.0985797829999999</v>
      </c>
      <c r="AC169" s="19">
        <v>0.33416875499999998</v>
      </c>
      <c r="AD169" s="16"/>
      <c r="AE169" s="16"/>
      <c r="AF169" s="16"/>
      <c r="AG169" s="16"/>
      <c r="AH169" s="9"/>
      <c r="AI169" s="9"/>
      <c r="AJ169" s="9"/>
      <c r="AK169" s="9"/>
    </row>
    <row r="170" spans="1:37">
      <c r="A170" s="16">
        <v>2018</v>
      </c>
      <c r="B170" s="16">
        <v>15</v>
      </c>
      <c r="C170" s="16" t="s">
        <v>104</v>
      </c>
      <c r="D170" s="16" t="s">
        <v>50</v>
      </c>
      <c r="E170" s="16"/>
      <c r="F170" s="16"/>
      <c r="G170" s="16"/>
      <c r="H170" s="16"/>
      <c r="I170" s="19">
        <v>15.42553191</v>
      </c>
      <c r="J170" s="19">
        <v>29.875886520000002</v>
      </c>
      <c r="K170" s="19">
        <v>32.269503550000003</v>
      </c>
      <c r="L170" s="19">
        <v>22.429078010000001</v>
      </c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9">
        <v>33.277591970000003</v>
      </c>
      <c r="Z170" s="19">
        <v>38.795986620000001</v>
      </c>
      <c r="AA170" s="19">
        <v>21.571906349999999</v>
      </c>
      <c r="AB170" s="19">
        <v>6.0200668899999998</v>
      </c>
      <c r="AC170" s="19">
        <v>0.33444816100000002</v>
      </c>
      <c r="AD170" s="16"/>
      <c r="AE170" s="16"/>
      <c r="AF170" s="16"/>
      <c r="AG170" s="16"/>
      <c r="AH170" s="9"/>
      <c r="AI170" s="9"/>
      <c r="AJ170" s="9"/>
      <c r="AK170" s="9"/>
    </row>
    <row r="171" spans="1:37">
      <c r="A171" s="16">
        <v>2018</v>
      </c>
      <c r="B171" s="16">
        <v>15</v>
      </c>
      <c r="C171" s="16" t="s">
        <v>104</v>
      </c>
      <c r="D171" s="16" t="s">
        <v>49</v>
      </c>
      <c r="E171" s="16"/>
      <c r="F171" s="16"/>
      <c r="G171" s="16"/>
      <c r="H171" s="16"/>
      <c r="I171" s="19">
        <v>0</v>
      </c>
      <c r="J171" s="19">
        <v>0</v>
      </c>
      <c r="K171" s="19">
        <v>100</v>
      </c>
      <c r="L171" s="19">
        <v>0</v>
      </c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9">
        <v>0</v>
      </c>
      <c r="Z171" s="19">
        <v>0</v>
      </c>
      <c r="AA171" s="19">
        <v>0</v>
      </c>
      <c r="AB171" s="19">
        <v>100</v>
      </c>
      <c r="AC171" s="19">
        <v>0</v>
      </c>
      <c r="AD171" s="16"/>
      <c r="AE171" s="16"/>
      <c r="AF171" s="16"/>
      <c r="AG171" s="16"/>
      <c r="AH171" s="9"/>
      <c r="AI171" s="9"/>
      <c r="AJ171" s="9"/>
      <c r="AK171" s="9"/>
    </row>
    <row r="172" spans="1:37">
      <c r="A172" s="16">
        <v>2018</v>
      </c>
      <c r="B172" s="16">
        <v>17</v>
      </c>
      <c r="C172" s="16" t="s">
        <v>105</v>
      </c>
      <c r="D172" s="16" t="s">
        <v>48</v>
      </c>
      <c r="E172" s="16"/>
      <c r="F172" s="16"/>
      <c r="G172" s="16"/>
      <c r="H172" s="16"/>
      <c r="I172" s="19">
        <v>18.251480319999999</v>
      </c>
      <c r="J172" s="19">
        <v>30.99965169</v>
      </c>
      <c r="K172" s="19">
        <v>30.790665270000002</v>
      </c>
      <c r="L172" s="19">
        <v>19.958202719999999</v>
      </c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9">
        <v>28.41022237</v>
      </c>
      <c r="Z172" s="19">
        <v>38.134749419999999</v>
      </c>
      <c r="AA172" s="19">
        <v>22.071025559999999</v>
      </c>
      <c r="AB172" s="19">
        <v>9.7909060740000005</v>
      </c>
      <c r="AC172" s="19">
        <v>1.593096581</v>
      </c>
      <c r="AD172" s="16"/>
      <c r="AE172" s="16"/>
      <c r="AF172" s="16"/>
      <c r="AG172" s="16"/>
      <c r="AH172" s="9"/>
      <c r="AI172" s="9"/>
      <c r="AJ172" s="9"/>
      <c r="AK172" s="9"/>
    </row>
    <row r="173" spans="1:37">
      <c r="A173" s="16">
        <v>2018</v>
      </c>
      <c r="B173" s="16">
        <v>17</v>
      </c>
      <c r="C173" s="16" t="s">
        <v>105</v>
      </c>
      <c r="D173" s="16" t="s">
        <v>49</v>
      </c>
      <c r="E173" s="16"/>
      <c r="F173" s="16"/>
      <c r="G173" s="16"/>
      <c r="H173" s="16"/>
      <c r="I173" s="19">
        <v>19.970193739999999</v>
      </c>
      <c r="J173" s="19">
        <v>30.104321909999999</v>
      </c>
      <c r="K173" s="19">
        <v>30.700447090000001</v>
      </c>
      <c r="L173" s="19">
        <v>19.225037260000001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9">
        <v>28.34645669</v>
      </c>
      <c r="Z173" s="19">
        <v>37.151037940000002</v>
      </c>
      <c r="AA173" s="19">
        <v>22.619899790000002</v>
      </c>
      <c r="AB173" s="19">
        <v>10.307802430000001</v>
      </c>
      <c r="AC173" s="19">
        <v>1.5748031499999999</v>
      </c>
      <c r="AD173" s="16"/>
      <c r="AE173" s="16"/>
      <c r="AF173" s="16"/>
      <c r="AG173" s="16"/>
      <c r="AH173" s="9"/>
      <c r="AI173" s="9"/>
      <c r="AJ173" s="9"/>
      <c r="AK173" s="9"/>
    </row>
    <row r="174" spans="1:37">
      <c r="A174" s="16">
        <v>2018</v>
      </c>
      <c r="B174" s="16">
        <v>17</v>
      </c>
      <c r="C174" s="16" t="s">
        <v>105</v>
      </c>
      <c r="D174" s="16" t="s">
        <v>50</v>
      </c>
      <c r="E174" s="16"/>
      <c r="F174" s="16"/>
      <c r="G174" s="16"/>
      <c r="H174" s="16"/>
      <c r="I174" s="19">
        <v>16.742969259999999</v>
      </c>
      <c r="J174" s="19">
        <v>31.785480710000002</v>
      </c>
      <c r="K174" s="19">
        <v>30.86984957</v>
      </c>
      <c r="L174" s="19">
        <v>20.60170046</v>
      </c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9">
        <v>28.465346530000001</v>
      </c>
      <c r="Z174" s="19">
        <v>38.985148510000002</v>
      </c>
      <c r="AA174" s="19">
        <v>21.596534649999999</v>
      </c>
      <c r="AB174" s="19">
        <v>9.3440594059999995</v>
      </c>
      <c r="AC174" s="19">
        <v>1.6089108910000001</v>
      </c>
      <c r="AD174" s="16"/>
      <c r="AE174" s="16"/>
      <c r="AF174" s="16"/>
      <c r="AG174" s="16"/>
      <c r="AH174" s="9"/>
      <c r="AI174" s="9"/>
      <c r="AJ174" s="9"/>
      <c r="AK174" s="9"/>
    </row>
    <row r="175" spans="1:37">
      <c r="A175" s="16">
        <v>2018</v>
      </c>
      <c r="B175" s="16">
        <v>18</v>
      </c>
      <c r="C175" s="16" t="s">
        <v>106</v>
      </c>
      <c r="D175" s="16" t="s">
        <v>48</v>
      </c>
      <c r="E175" s="16"/>
      <c r="F175" s="16"/>
      <c r="G175" s="16"/>
      <c r="H175" s="16"/>
      <c r="I175" s="19">
        <v>18.75</v>
      </c>
      <c r="J175" s="19">
        <v>33.75</v>
      </c>
      <c r="K175" s="19">
        <v>35</v>
      </c>
      <c r="L175" s="19">
        <v>12.5</v>
      </c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9">
        <v>34.883720930000003</v>
      </c>
      <c r="Z175" s="19">
        <v>43.023255810000002</v>
      </c>
      <c r="AA175" s="19">
        <v>17.441860470000002</v>
      </c>
      <c r="AB175" s="19">
        <v>4.651162791</v>
      </c>
      <c r="AC175" s="19">
        <v>0</v>
      </c>
      <c r="AD175" s="16"/>
      <c r="AE175" s="16"/>
      <c r="AF175" s="16"/>
      <c r="AG175" s="16"/>
      <c r="AH175" s="9"/>
      <c r="AI175" s="9"/>
      <c r="AJ175" s="9"/>
      <c r="AK175" s="9"/>
    </row>
    <row r="176" spans="1:37">
      <c r="A176" s="16">
        <v>2018</v>
      </c>
      <c r="B176" s="16">
        <v>18</v>
      </c>
      <c r="C176" s="16" t="s">
        <v>106</v>
      </c>
      <c r="D176" s="16" t="s">
        <v>50</v>
      </c>
      <c r="E176" s="16"/>
      <c r="F176" s="16"/>
      <c r="G176" s="16"/>
      <c r="H176" s="16"/>
      <c r="I176" s="19">
        <v>18.75</v>
      </c>
      <c r="J176" s="19">
        <v>33.75</v>
      </c>
      <c r="K176" s="19">
        <v>35</v>
      </c>
      <c r="L176" s="19">
        <v>12.5</v>
      </c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9">
        <v>34.883720930000003</v>
      </c>
      <c r="Z176" s="19">
        <v>43.023255810000002</v>
      </c>
      <c r="AA176" s="19">
        <v>17.441860470000002</v>
      </c>
      <c r="AB176" s="19">
        <v>4.651162791</v>
      </c>
      <c r="AC176" s="19">
        <v>0</v>
      </c>
      <c r="AD176" s="16"/>
      <c r="AE176" s="16"/>
      <c r="AF176" s="16"/>
      <c r="AG176" s="16"/>
      <c r="AH176" s="9"/>
      <c r="AI176" s="9"/>
      <c r="AJ176" s="9"/>
      <c r="AK176" s="9"/>
    </row>
    <row r="177" spans="1:37">
      <c r="A177" s="16">
        <v>2018</v>
      </c>
      <c r="B177" s="16">
        <v>19</v>
      </c>
      <c r="C177" s="16" t="s">
        <v>107</v>
      </c>
      <c r="D177" s="16" t="s">
        <v>48</v>
      </c>
      <c r="E177" s="16"/>
      <c r="F177" s="16"/>
      <c r="G177" s="16"/>
      <c r="H177" s="16"/>
      <c r="I177" s="19">
        <v>17.987152030000001</v>
      </c>
      <c r="J177" s="19">
        <v>32.119914350000002</v>
      </c>
      <c r="K177" s="19">
        <v>26.55246253</v>
      </c>
      <c r="L177" s="19">
        <v>23.340471090000001</v>
      </c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9">
        <v>34.86055777</v>
      </c>
      <c r="Z177" s="19">
        <v>35.059760959999998</v>
      </c>
      <c r="AA177" s="19">
        <v>22.111553780000001</v>
      </c>
      <c r="AB177" s="19">
        <v>7.3705179279999999</v>
      </c>
      <c r="AC177" s="19">
        <v>0.59760956200000004</v>
      </c>
      <c r="AD177" s="16"/>
      <c r="AE177" s="16"/>
      <c r="AF177" s="16"/>
      <c r="AG177" s="16"/>
      <c r="AH177" s="9"/>
      <c r="AI177" s="9"/>
      <c r="AJ177" s="9"/>
      <c r="AK177" s="9"/>
    </row>
    <row r="178" spans="1:37">
      <c r="A178" s="16">
        <v>2018</v>
      </c>
      <c r="B178" s="16">
        <v>19</v>
      </c>
      <c r="C178" s="16" t="s">
        <v>107</v>
      </c>
      <c r="D178" s="16" t="s">
        <v>49</v>
      </c>
      <c r="E178" s="16"/>
      <c r="F178" s="16"/>
      <c r="G178" s="16"/>
      <c r="H178" s="16"/>
      <c r="I178" s="19">
        <v>26.605504589999999</v>
      </c>
      <c r="J178" s="19">
        <v>27.522935780000001</v>
      </c>
      <c r="K178" s="19">
        <v>24.770642200000001</v>
      </c>
      <c r="L178" s="19">
        <v>21.100917429999999</v>
      </c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9">
        <v>29.166666670000001</v>
      </c>
      <c r="Z178" s="19">
        <v>36.666666669999998</v>
      </c>
      <c r="AA178" s="19">
        <v>24.166666670000001</v>
      </c>
      <c r="AB178" s="19">
        <v>8.3333333330000006</v>
      </c>
      <c r="AC178" s="19">
        <v>1.6666666670000001</v>
      </c>
      <c r="AD178" s="16"/>
      <c r="AE178" s="16"/>
      <c r="AF178" s="16"/>
      <c r="AG178" s="16"/>
      <c r="AH178" s="9"/>
      <c r="AI178" s="9"/>
      <c r="AJ178" s="9"/>
      <c r="AK178" s="9"/>
    </row>
    <row r="179" spans="1:37">
      <c r="A179" s="16">
        <v>2018</v>
      </c>
      <c r="B179" s="16">
        <v>19</v>
      </c>
      <c r="C179" s="16" t="s">
        <v>107</v>
      </c>
      <c r="D179" s="16" t="s">
        <v>50</v>
      </c>
      <c r="E179" s="16"/>
      <c r="F179" s="16"/>
      <c r="G179" s="16"/>
      <c r="H179" s="16"/>
      <c r="I179" s="19">
        <v>15.363128489999999</v>
      </c>
      <c r="J179" s="19">
        <v>33.519553070000001</v>
      </c>
      <c r="K179" s="19">
        <v>27.094972070000001</v>
      </c>
      <c r="L179" s="19">
        <v>24.022346370000001</v>
      </c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9">
        <v>36.649214659999998</v>
      </c>
      <c r="Z179" s="19">
        <v>34.554973820000001</v>
      </c>
      <c r="AA179" s="19">
        <v>21.465968589999999</v>
      </c>
      <c r="AB179" s="19">
        <v>7.0680628270000003</v>
      </c>
      <c r="AC179" s="19">
        <v>0.26178010499999999</v>
      </c>
      <c r="AD179" s="16"/>
      <c r="AE179" s="16"/>
      <c r="AF179" s="16"/>
      <c r="AG179" s="16"/>
      <c r="AH179" s="9"/>
      <c r="AI179" s="9"/>
      <c r="AJ179" s="9"/>
      <c r="AK179" s="9"/>
    </row>
    <row r="180" spans="1:37">
      <c r="A180" s="16">
        <v>2018</v>
      </c>
      <c r="B180" s="16">
        <v>20</v>
      </c>
      <c r="C180" s="16" t="s">
        <v>108</v>
      </c>
      <c r="D180" s="16" t="s">
        <v>48</v>
      </c>
      <c r="E180" s="16"/>
      <c r="F180" s="16"/>
      <c r="G180" s="16"/>
      <c r="H180" s="16"/>
      <c r="I180" s="19">
        <v>27.272727270000001</v>
      </c>
      <c r="J180" s="19">
        <v>45.454545449999998</v>
      </c>
      <c r="K180" s="19">
        <v>9.0909090910000003</v>
      </c>
      <c r="L180" s="19">
        <v>18.18181818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9">
        <v>33.333333330000002</v>
      </c>
      <c r="Z180" s="19">
        <v>58.333333330000002</v>
      </c>
      <c r="AA180" s="19">
        <v>8.3333333330000006</v>
      </c>
      <c r="AB180" s="19">
        <v>0</v>
      </c>
      <c r="AC180" s="19">
        <v>0</v>
      </c>
      <c r="AD180" s="16"/>
      <c r="AE180" s="16"/>
      <c r="AF180" s="16"/>
      <c r="AG180" s="16"/>
      <c r="AH180" s="9"/>
      <c r="AI180" s="9"/>
      <c r="AJ180" s="9"/>
      <c r="AK180" s="9"/>
    </row>
    <row r="181" spans="1:37">
      <c r="A181" s="16">
        <v>2018</v>
      </c>
      <c r="B181" s="16">
        <v>20</v>
      </c>
      <c r="C181" s="16" t="s">
        <v>108</v>
      </c>
      <c r="D181" s="16" t="s">
        <v>50</v>
      </c>
      <c r="E181" s="16"/>
      <c r="F181" s="16"/>
      <c r="G181" s="16"/>
      <c r="H181" s="16"/>
      <c r="I181" s="19">
        <v>27.272727270000001</v>
      </c>
      <c r="J181" s="19">
        <v>45.454545449999998</v>
      </c>
      <c r="K181" s="19">
        <v>9.0909090910000003</v>
      </c>
      <c r="L181" s="19">
        <v>18.18181818</v>
      </c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9">
        <v>33.333333330000002</v>
      </c>
      <c r="Z181" s="19">
        <v>58.333333330000002</v>
      </c>
      <c r="AA181" s="19">
        <v>8.3333333330000006</v>
      </c>
      <c r="AB181" s="19">
        <v>0</v>
      </c>
      <c r="AC181" s="19">
        <v>0</v>
      </c>
      <c r="AD181" s="16"/>
      <c r="AE181" s="16"/>
      <c r="AF181" s="16"/>
      <c r="AG181" s="16"/>
      <c r="AH181" s="9"/>
      <c r="AI181" s="9"/>
      <c r="AJ181" s="9"/>
      <c r="AK181" s="9"/>
    </row>
    <row r="182" spans="1:37">
      <c r="A182" s="16">
        <v>2018</v>
      </c>
      <c r="B182" s="16">
        <v>23</v>
      </c>
      <c r="C182" s="16" t="s">
        <v>109</v>
      </c>
      <c r="D182" s="16" t="s">
        <v>48</v>
      </c>
      <c r="E182" s="16"/>
      <c r="F182" s="16"/>
      <c r="G182" s="16"/>
      <c r="H182" s="16"/>
      <c r="I182" s="19">
        <v>22.36024845</v>
      </c>
      <c r="J182" s="19">
        <v>28.571428569999998</v>
      </c>
      <c r="K182" s="19">
        <v>26.708074530000001</v>
      </c>
      <c r="L182" s="19">
        <v>22.36024845</v>
      </c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9">
        <v>31.578947370000002</v>
      </c>
      <c r="Z182" s="19">
        <v>46.198830409999999</v>
      </c>
      <c r="AA182" s="19">
        <v>16.95906433</v>
      </c>
      <c r="AB182" s="19">
        <v>4.6783625730000002</v>
      </c>
      <c r="AC182" s="19">
        <v>0.58479532199999995</v>
      </c>
      <c r="AD182" s="16"/>
      <c r="AE182" s="16"/>
      <c r="AF182" s="16"/>
      <c r="AG182" s="16"/>
      <c r="AH182" s="9"/>
      <c r="AI182" s="9"/>
      <c r="AJ182" s="9"/>
      <c r="AK182" s="9"/>
    </row>
    <row r="183" spans="1:37">
      <c r="A183" s="16">
        <v>2018</v>
      </c>
      <c r="B183" s="16">
        <v>23</v>
      </c>
      <c r="C183" s="16" t="s">
        <v>109</v>
      </c>
      <c r="D183" s="16" t="s">
        <v>49</v>
      </c>
      <c r="E183" s="16"/>
      <c r="F183" s="16"/>
      <c r="G183" s="16"/>
      <c r="H183" s="16"/>
      <c r="I183" s="19">
        <v>32</v>
      </c>
      <c r="J183" s="19">
        <v>24</v>
      </c>
      <c r="K183" s="19">
        <v>20</v>
      </c>
      <c r="L183" s="19">
        <v>24</v>
      </c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9">
        <v>32</v>
      </c>
      <c r="Z183" s="19">
        <v>52</v>
      </c>
      <c r="AA183" s="19">
        <v>12</v>
      </c>
      <c r="AB183" s="19">
        <v>4</v>
      </c>
      <c r="AC183" s="19">
        <v>0</v>
      </c>
      <c r="AD183" s="16"/>
      <c r="AE183" s="16"/>
      <c r="AF183" s="16"/>
      <c r="AG183" s="16"/>
      <c r="AH183" s="9"/>
      <c r="AI183" s="9"/>
      <c r="AJ183" s="9"/>
      <c r="AK183" s="9"/>
    </row>
    <row r="184" spans="1:37">
      <c r="A184" s="16">
        <v>2018</v>
      </c>
      <c r="B184" s="16">
        <v>23</v>
      </c>
      <c r="C184" s="16" t="s">
        <v>109</v>
      </c>
      <c r="D184" s="16" t="s">
        <v>50</v>
      </c>
      <c r="E184" s="16"/>
      <c r="F184" s="16"/>
      <c r="G184" s="16"/>
      <c r="H184" s="16"/>
      <c r="I184" s="19">
        <v>20.58823529</v>
      </c>
      <c r="J184" s="19">
        <v>29.41176471</v>
      </c>
      <c r="K184" s="19">
        <v>27.941176469999998</v>
      </c>
      <c r="L184" s="19">
        <v>22.058823530000002</v>
      </c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9">
        <v>31.506849320000001</v>
      </c>
      <c r="Z184" s="19">
        <v>45.205479449999999</v>
      </c>
      <c r="AA184" s="19">
        <v>17.808219179999998</v>
      </c>
      <c r="AB184" s="19">
        <v>4.7945205480000004</v>
      </c>
      <c r="AC184" s="19">
        <v>0.68493150700000005</v>
      </c>
      <c r="AD184" s="16"/>
      <c r="AE184" s="16"/>
      <c r="AF184" s="16"/>
      <c r="AG184" s="16"/>
      <c r="AH184" s="9"/>
      <c r="AI184" s="9"/>
      <c r="AJ184" s="9"/>
      <c r="AK184" s="9"/>
    </row>
    <row r="185" spans="1:37">
      <c r="A185" s="16">
        <v>2018</v>
      </c>
      <c r="B185" s="16">
        <v>25</v>
      </c>
      <c r="C185" s="16" t="s">
        <v>18</v>
      </c>
      <c r="D185" s="16" t="s">
        <v>48</v>
      </c>
      <c r="E185" s="16"/>
      <c r="F185" s="16"/>
      <c r="G185" s="16"/>
      <c r="H185" s="16"/>
      <c r="I185" s="19">
        <v>27.147335420000001</v>
      </c>
      <c r="J185" s="19">
        <v>35.548589339999999</v>
      </c>
      <c r="K185" s="19">
        <v>22.633228840000001</v>
      </c>
      <c r="L185" s="19">
        <v>14.670846389999999</v>
      </c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9">
        <v>34.16572077</v>
      </c>
      <c r="Z185" s="19">
        <v>37.79795687</v>
      </c>
      <c r="AA185" s="19">
        <v>18.61520999</v>
      </c>
      <c r="AB185" s="19">
        <v>8.4562996590000008</v>
      </c>
      <c r="AC185" s="19">
        <v>0.96481271300000004</v>
      </c>
      <c r="AD185" s="16"/>
      <c r="AE185" s="16"/>
      <c r="AF185" s="16"/>
      <c r="AG185" s="16"/>
      <c r="AH185" s="9"/>
      <c r="AI185" s="9"/>
      <c r="AJ185" s="9"/>
      <c r="AK185" s="9"/>
    </row>
    <row r="186" spans="1:37">
      <c r="A186" s="16">
        <v>2018</v>
      </c>
      <c r="B186" s="16">
        <v>25</v>
      </c>
      <c r="C186" s="16" t="s">
        <v>18</v>
      </c>
      <c r="D186" s="16" t="s">
        <v>49</v>
      </c>
      <c r="E186" s="16"/>
      <c r="F186" s="16"/>
      <c r="G186" s="16"/>
      <c r="H186" s="16"/>
      <c r="I186" s="19">
        <v>13.33333333</v>
      </c>
      <c r="J186" s="19">
        <v>26.666666670000001</v>
      </c>
      <c r="K186" s="19">
        <v>30</v>
      </c>
      <c r="L186" s="19">
        <v>30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9">
        <v>16.129032259999999</v>
      </c>
      <c r="Z186" s="19">
        <v>29.03225806</v>
      </c>
      <c r="AA186" s="19">
        <v>22.58064516</v>
      </c>
      <c r="AB186" s="19">
        <v>32.258064519999998</v>
      </c>
      <c r="AC186" s="19">
        <v>0</v>
      </c>
      <c r="AD186" s="16"/>
      <c r="AE186" s="16"/>
      <c r="AF186" s="16"/>
      <c r="AG186" s="16"/>
      <c r="AH186" s="9"/>
      <c r="AI186" s="9"/>
      <c r="AJ186" s="9"/>
      <c r="AK186" s="9"/>
    </row>
    <row r="187" spans="1:37">
      <c r="A187" s="16">
        <v>2018</v>
      </c>
      <c r="B187" s="16">
        <v>25</v>
      </c>
      <c r="C187" s="16" t="s">
        <v>18</v>
      </c>
      <c r="D187" s="16" t="s">
        <v>50</v>
      </c>
      <c r="E187" s="16"/>
      <c r="F187" s="16"/>
      <c r="G187" s="16"/>
      <c r="H187" s="16"/>
      <c r="I187" s="19">
        <v>27.412140579999999</v>
      </c>
      <c r="J187" s="19">
        <v>35.718849839999997</v>
      </c>
      <c r="K187" s="19">
        <v>22.49201278</v>
      </c>
      <c r="L187" s="19">
        <v>14.37699681</v>
      </c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9">
        <v>34.488734839999999</v>
      </c>
      <c r="Z187" s="19">
        <v>37.954939340000003</v>
      </c>
      <c r="AA187" s="19">
        <v>18.544194109999999</v>
      </c>
      <c r="AB187" s="19">
        <v>8.0300404390000004</v>
      </c>
      <c r="AC187" s="19">
        <v>0.98209127699999998</v>
      </c>
      <c r="AD187" s="16"/>
      <c r="AE187" s="16"/>
      <c r="AF187" s="16"/>
      <c r="AG187" s="16"/>
      <c r="AH187" s="9"/>
      <c r="AI187" s="9"/>
      <c r="AJ187" s="9"/>
      <c r="AK187" s="9"/>
    </row>
    <row r="188" spans="1:37">
      <c r="A188" s="16">
        <v>2018</v>
      </c>
      <c r="B188" s="16">
        <v>27</v>
      </c>
      <c r="C188" s="16" t="s">
        <v>110</v>
      </c>
      <c r="D188" s="16" t="s">
        <v>48</v>
      </c>
      <c r="E188" s="16"/>
      <c r="F188" s="16"/>
      <c r="G188" s="16"/>
      <c r="H188" s="16"/>
      <c r="I188" s="19">
        <v>31.81818182</v>
      </c>
      <c r="J188" s="19">
        <v>31.81818182</v>
      </c>
      <c r="K188" s="19">
        <v>18.18181818</v>
      </c>
      <c r="L188" s="19">
        <v>18.18181818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9">
        <v>78.260869569999997</v>
      </c>
      <c r="Z188" s="19">
        <v>21.739130429999999</v>
      </c>
      <c r="AA188" s="19">
        <v>0</v>
      </c>
      <c r="AB188" s="19">
        <v>0</v>
      </c>
      <c r="AC188" s="19">
        <v>0</v>
      </c>
      <c r="AD188" s="16"/>
      <c r="AE188" s="16"/>
      <c r="AF188" s="16"/>
      <c r="AG188" s="16"/>
      <c r="AH188" s="9"/>
      <c r="AI188" s="9"/>
      <c r="AJ188" s="9"/>
      <c r="AK188" s="9"/>
    </row>
    <row r="189" spans="1:37">
      <c r="A189" s="16">
        <v>2018</v>
      </c>
      <c r="B189" s="16">
        <v>27</v>
      </c>
      <c r="C189" s="16" t="s">
        <v>110</v>
      </c>
      <c r="D189" s="16" t="s">
        <v>50</v>
      </c>
      <c r="E189" s="16"/>
      <c r="F189" s="16"/>
      <c r="G189" s="16"/>
      <c r="H189" s="16"/>
      <c r="I189" s="19">
        <v>31.81818182</v>
      </c>
      <c r="J189" s="19">
        <v>31.81818182</v>
      </c>
      <c r="K189" s="19">
        <v>18.18181818</v>
      </c>
      <c r="L189" s="19">
        <v>18.18181818</v>
      </c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9">
        <v>78.260869569999997</v>
      </c>
      <c r="Z189" s="19">
        <v>21.739130429999999</v>
      </c>
      <c r="AA189" s="19">
        <v>0</v>
      </c>
      <c r="AB189" s="19">
        <v>0</v>
      </c>
      <c r="AC189" s="19">
        <v>0</v>
      </c>
      <c r="AD189" s="16"/>
      <c r="AE189" s="16"/>
      <c r="AF189" s="16"/>
      <c r="AG189" s="16"/>
      <c r="AH189" s="9"/>
      <c r="AI189" s="9"/>
      <c r="AJ189" s="9"/>
      <c r="AK189" s="9"/>
    </row>
    <row r="190" spans="1:37">
      <c r="A190" s="16">
        <v>2018</v>
      </c>
      <c r="B190" s="16">
        <v>41</v>
      </c>
      <c r="C190" s="16" t="s">
        <v>111</v>
      </c>
      <c r="D190" s="16" t="s">
        <v>48</v>
      </c>
      <c r="E190" s="16"/>
      <c r="F190" s="16"/>
      <c r="G190" s="16"/>
      <c r="H190" s="16"/>
      <c r="I190" s="19">
        <v>24.609375</v>
      </c>
      <c r="J190" s="19">
        <v>34.765625</v>
      </c>
      <c r="K190" s="19">
        <v>23.4375</v>
      </c>
      <c r="L190" s="19">
        <v>17.1875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9">
        <v>26.449275360000001</v>
      </c>
      <c r="Z190" s="19">
        <v>34.057971010000003</v>
      </c>
      <c r="AA190" s="19">
        <v>22.826086960000001</v>
      </c>
      <c r="AB190" s="19">
        <v>14.49275362</v>
      </c>
      <c r="AC190" s="19">
        <v>2.1739130430000002</v>
      </c>
      <c r="AD190" s="16"/>
      <c r="AE190" s="16"/>
      <c r="AF190" s="16"/>
      <c r="AG190" s="16"/>
      <c r="AH190" s="9"/>
      <c r="AI190" s="9"/>
      <c r="AJ190" s="9"/>
      <c r="AK190" s="9"/>
    </row>
    <row r="191" spans="1:37">
      <c r="A191" s="16">
        <v>2018</v>
      </c>
      <c r="B191" s="16">
        <v>41</v>
      </c>
      <c r="C191" s="16" t="s">
        <v>111</v>
      </c>
      <c r="D191" s="16" t="s">
        <v>49</v>
      </c>
      <c r="E191" s="16"/>
      <c r="F191" s="16"/>
      <c r="G191" s="16"/>
      <c r="H191" s="16"/>
      <c r="I191" s="19">
        <v>24.137931030000001</v>
      </c>
      <c r="J191" s="19">
        <v>36.94581281</v>
      </c>
      <c r="K191" s="19">
        <v>22.660098519999998</v>
      </c>
      <c r="L191" s="19">
        <v>16.256157640000001</v>
      </c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9">
        <v>28.18181818</v>
      </c>
      <c r="Z191" s="19">
        <v>39.090909089999997</v>
      </c>
      <c r="AA191" s="19">
        <v>20</v>
      </c>
      <c r="AB191" s="19">
        <v>10.90909091</v>
      </c>
      <c r="AC191" s="19">
        <v>1.818181818</v>
      </c>
      <c r="AD191" s="16"/>
      <c r="AE191" s="16"/>
      <c r="AF191" s="16"/>
      <c r="AG191" s="16"/>
      <c r="AH191" s="9"/>
      <c r="AI191" s="9"/>
      <c r="AJ191" s="9"/>
      <c r="AK191" s="9"/>
    </row>
    <row r="192" spans="1:37">
      <c r="A192" s="16">
        <v>2018</v>
      </c>
      <c r="B192" s="16">
        <v>41</v>
      </c>
      <c r="C192" s="16" t="s">
        <v>111</v>
      </c>
      <c r="D192" s="16" t="s">
        <v>50</v>
      </c>
      <c r="E192" s="16"/>
      <c r="F192" s="16"/>
      <c r="G192" s="16"/>
      <c r="H192" s="16"/>
      <c r="I192" s="19">
        <v>26.41509434</v>
      </c>
      <c r="J192" s="19">
        <v>26.41509434</v>
      </c>
      <c r="K192" s="19">
        <v>26.41509434</v>
      </c>
      <c r="L192" s="19">
        <v>20.754716980000001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9">
        <v>19.64285714</v>
      </c>
      <c r="Z192" s="19">
        <v>14.28571429</v>
      </c>
      <c r="AA192" s="19">
        <v>33.928571429999998</v>
      </c>
      <c r="AB192" s="19">
        <v>28.571428569999998</v>
      </c>
      <c r="AC192" s="19">
        <v>3.5714285710000002</v>
      </c>
      <c r="AD192" s="16"/>
      <c r="AE192" s="16"/>
      <c r="AF192" s="16"/>
      <c r="AG192" s="16"/>
      <c r="AH192" s="9"/>
      <c r="AI192" s="9"/>
      <c r="AJ192" s="9"/>
      <c r="AK192" s="9"/>
    </row>
    <row r="193" spans="1:37">
      <c r="A193" s="16">
        <v>2018</v>
      </c>
      <c r="B193" s="16">
        <v>44</v>
      </c>
      <c r="C193" s="16" t="s">
        <v>112</v>
      </c>
      <c r="D193" s="16" t="s">
        <v>48</v>
      </c>
      <c r="E193" s="16"/>
      <c r="F193" s="16"/>
      <c r="G193" s="16"/>
      <c r="H193" s="16"/>
      <c r="I193" s="19">
        <v>30.149253730000002</v>
      </c>
      <c r="J193" s="19">
        <v>34.925373129999997</v>
      </c>
      <c r="K193" s="19">
        <v>21.492537309999999</v>
      </c>
      <c r="L193" s="19">
        <v>13.432835819999999</v>
      </c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9">
        <v>45.040214480000003</v>
      </c>
      <c r="Z193" s="19">
        <v>42.091152819999998</v>
      </c>
      <c r="AA193" s="19">
        <v>10.18766756</v>
      </c>
      <c r="AB193" s="19">
        <v>2.1447721180000001</v>
      </c>
      <c r="AC193" s="19">
        <v>0.53619302899999999</v>
      </c>
      <c r="AD193" s="16"/>
      <c r="AE193" s="16"/>
      <c r="AF193" s="16"/>
      <c r="AG193" s="16"/>
      <c r="AH193" s="9"/>
      <c r="AI193" s="9"/>
      <c r="AJ193" s="9"/>
      <c r="AK193" s="9"/>
    </row>
    <row r="194" spans="1:37">
      <c r="A194" s="16">
        <v>2018</v>
      </c>
      <c r="B194" s="16">
        <v>44</v>
      </c>
      <c r="C194" s="16" t="s">
        <v>112</v>
      </c>
      <c r="D194" s="16" t="s">
        <v>50</v>
      </c>
      <c r="E194" s="16"/>
      <c r="F194" s="16"/>
      <c r="G194" s="16"/>
      <c r="H194" s="16"/>
      <c r="I194" s="19">
        <v>30.149253730000002</v>
      </c>
      <c r="J194" s="19">
        <v>34.925373129999997</v>
      </c>
      <c r="K194" s="19">
        <v>21.492537309999999</v>
      </c>
      <c r="L194" s="19">
        <v>13.432835819999999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9">
        <v>45.040214480000003</v>
      </c>
      <c r="Z194" s="19">
        <v>42.091152819999998</v>
      </c>
      <c r="AA194" s="19">
        <v>10.18766756</v>
      </c>
      <c r="AB194" s="19">
        <v>2.1447721180000001</v>
      </c>
      <c r="AC194" s="19">
        <v>0.53619302899999999</v>
      </c>
      <c r="AD194" s="16"/>
      <c r="AE194" s="16"/>
      <c r="AF194" s="16"/>
      <c r="AG194" s="16"/>
      <c r="AH194" s="9"/>
      <c r="AI194" s="9"/>
      <c r="AJ194" s="9"/>
      <c r="AK194" s="9"/>
    </row>
    <row r="195" spans="1:37">
      <c r="A195" s="16">
        <v>2018</v>
      </c>
      <c r="B195" s="16">
        <v>47</v>
      </c>
      <c r="C195" s="16" t="s">
        <v>113</v>
      </c>
      <c r="D195" s="16" t="s">
        <v>48</v>
      </c>
      <c r="E195" s="16"/>
      <c r="F195" s="16"/>
      <c r="G195" s="16"/>
      <c r="H195" s="16"/>
      <c r="I195" s="19">
        <v>24.525547450000001</v>
      </c>
      <c r="J195" s="19">
        <v>32.262773719999998</v>
      </c>
      <c r="K195" s="19">
        <v>28.467153280000002</v>
      </c>
      <c r="L195" s="19">
        <v>14.744525550000001</v>
      </c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9">
        <v>38.620689659999996</v>
      </c>
      <c r="Z195" s="19">
        <v>35.310344829999998</v>
      </c>
      <c r="AA195" s="19">
        <v>16.551724140000001</v>
      </c>
      <c r="AB195" s="19">
        <v>8.1379310339999993</v>
      </c>
      <c r="AC195" s="19">
        <v>1.3793103449999999</v>
      </c>
      <c r="AD195" s="16"/>
      <c r="AE195" s="16"/>
      <c r="AF195" s="16"/>
      <c r="AG195" s="16"/>
      <c r="AH195" s="9"/>
      <c r="AI195" s="9"/>
      <c r="AJ195" s="9"/>
      <c r="AK195" s="9"/>
    </row>
    <row r="196" spans="1:37">
      <c r="A196" s="16">
        <v>2018</v>
      </c>
      <c r="B196" s="16">
        <v>47</v>
      </c>
      <c r="C196" s="16" t="s">
        <v>113</v>
      </c>
      <c r="D196" s="16" t="s">
        <v>50</v>
      </c>
      <c r="E196" s="16"/>
      <c r="F196" s="16"/>
      <c r="G196" s="16"/>
      <c r="H196" s="16"/>
      <c r="I196" s="19">
        <v>24.525547450000001</v>
      </c>
      <c r="J196" s="19">
        <v>32.262773719999998</v>
      </c>
      <c r="K196" s="19">
        <v>28.467153280000002</v>
      </c>
      <c r="L196" s="19">
        <v>14.744525550000001</v>
      </c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9">
        <v>38.620689659999996</v>
      </c>
      <c r="Z196" s="19">
        <v>35.310344829999998</v>
      </c>
      <c r="AA196" s="19">
        <v>16.551724140000001</v>
      </c>
      <c r="AB196" s="19">
        <v>8.1379310339999993</v>
      </c>
      <c r="AC196" s="19">
        <v>1.3793103449999999</v>
      </c>
      <c r="AD196" s="16"/>
      <c r="AE196" s="16"/>
      <c r="AF196" s="16"/>
      <c r="AG196" s="16"/>
      <c r="AH196" s="9"/>
      <c r="AI196" s="9"/>
      <c r="AJ196" s="9"/>
      <c r="AK196" s="9"/>
    </row>
    <row r="197" spans="1:37">
      <c r="A197" s="16">
        <v>2018</v>
      </c>
      <c r="B197" s="16">
        <v>50</v>
      </c>
      <c r="C197" s="16" t="s">
        <v>114</v>
      </c>
      <c r="D197" s="16" t="s">
        <v>48</v>
      </c>
      <c r="E197" s="16"/>
      <c r="F197" s="16"/>
      <c r="G197" s="16"/>
      <c r="H197" s="16"/>
      <c r="I197" s="19">
        <v>16.666666670000001</v>
      </c>
      <c r="J197" s="19">
        <v>31.578947370000002</v>
      </c>
      <c r="K197" s="19">
        <v>28.94736842</v>
      </c>
      <c r="L197" s="19">
        <v>22.80701754</v>
      </c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9">
        <v>12.29508197</v>
      </c>
      <c r="Z197" s="19">
        <v>40.163934429999998</v>
      </c>
      <c r="AA197" s="19">
        <v>29.508196720000001</v>
      </c>
      <c r="AB197" s="19">
        <v>18.032786890000001</v>
      </c>
      <c r="AC197" s="19">
        <v>0</v>
      </c>
      <c r="AD197" s="16"/>
      <c r="AE197" s="16"/>
      <c r="AF197" s="16"/>
      <c r="AG197" s="16"/>
      <c r="AH197" s="9"/>
      <c r="AI197" s="9"/>
      <c r="AJ197" s="9"/>
      <c r="AK197" s="9"/>
    </row>
    <row r="198" spans="1:37">
      <c r="A198" s="16">
        <v>2018</v>
      </c>
      <c r="B198" s="16">
        <v>50</v>
      </c>
      <c r="C198" s="16" t="s">
        <v>114</v>
      </c>
      <c r="D198" s="16" t="s">
        <v>50</v>
      </c>
      <c r="E198" s="16"/>
      <c r="F198" s="16"/>
      <c r="G198" s="16"/>
      <c r="H198" s="16"/>
      <c r="I198" s="19">
        <v>16.814159289999999</v>
      </c>
      <c r="J198" s="19">
        <v>31.858407079999999</v>
      </c>
      <c r="K198" s="19">
        <v>29.20353982</v>
      </c>
      <c r="L198" s="19">
        <v>22.123893809999998</v>
      </c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9">
        <v>12.39669421</v>
      </c>
      <c r="Z198" s="19">
        <v>40.495867769999997</v>
      </c>
      <c r="AA198" s="19">
        <v>29.752066119999999</v>
      </c>
      <c r="AB198" s="19">
        <v>17.355371900000002</v>
      </c>
      <c r="AC198" s="19">
        <v>0</v>
      </c>
      <c r="AD198" s="16"/>
      <c r="AE198" s="16"/>
      <c r="AF198" s="16"/>
      <c r="AG198" s="16"/>
      <c r="AH198" s="9"/>
      <c r="AI198" s="9"/>
      <c r="AJ198" s="9"/>
      <c r="AK198" s="9"/>
    </row>
    <row r="199" spans="1:37">
      <c r="A199" s="16">
        <v>2018</v>
      </c>
      <c r="B199" s="16">
        <v>50</v>
      </c>
      <c r="C199" s="16" t="s">
        <v>114</v>
      </c>
      <c r="D199" s="16" t="s">
        <v>49</v>
      </c>
      <c r="E199" s="16"/>
      <c r="F199" s="16"/>
      <c r="G199" s="16"/>
      <c r="H199" s="16"/>
      <c r="I199" s="19">
        <v>0</v>
      </c>
      <c r="J199" s="19">
        <v>0</v>
      </c>
      <c r="K199" s="19">
        <v>0</v>
      </c>
      <c r="L199" s="19">
        <v>100</v>
      </c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9">
        <v>0</v>
      </c>
      <c r="Z199" s="19">
        <v>0</v>
      </c>
      <c r="AA199" s="19">
        <v>0</v>
      </c>
      <c r="AB199" s="19">
        <v>100</v>
      </c>
      <c r="AC199" s="19">
        <v>0</v>
      </c>
      <c r="AD199" s="16"/>
      <c r="AE199" s="16"/>
      <c r="AF199" s="16"/>
      <c r="AG199" s="16"/>
      <c r="AH199" s="9"/>
      <c r="AI199" s="9"/>
      <c r="AJ199" s="9"/>
      <c r="AK199" s="9"/>
    </row>
    <row r="200" spans="1:37">
      <c r="A200" s="16">
        <v>2018</v>
      </c>
      <c r="B200" s="16">
        <v>52</v>
      </c>
      <c r="C200" s="16" t="s">
        <v>115</v>
      </c>
      <c r="D200" s="16" t="s">
        <v>48</v>
      </c>
      <c r="E200" s="16"/>
      <c r="F200" s="16"/>
      <c r="G200" s="16"/>
      <c r="H200" s="16"/>
      <c r="I200" s="19">
        <v>13.370998119999999</v>
      </c>
      <c r="J200" s="19">
        <v>31.073446329999999</v>
      </c>
      <c r="K200" s="19">
        <v>29.943502819999999</v>
      </c>
      <c r="L200" s="19">
        <v>25.612052729999998</v>
      </c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9">
        <v>21.869488539999999</v>
      </c>
      <c r="Z200" s="19">
        <v>36.68430335</v>
      </c>
      <c r="AA200" s="19">
        <v>26.102292769999998</v>
      </c>
      <c r="AB200" s="19">
        <v>13.40388007</v>
      </c>
      <c r="AC200" s="19">
        <v>1.9400352729999999</v>
      </c>
      <c r="AD200" s="16"/>
      <c r="AE200" s="16"/>
      <c r="AF200" s="16"/>
      <c r="AG200" s="16"/>
      <c r="AH200" s="9"/>
      <c r="AI200" s="9"/>
      <c r="AJ200" s="9"/>
      <c r="AK200" s="9"/>
    </row>
    <row r="201" spans="1:37">
      <c r="A201" s="16">
        <v>2018</v>
      </c>
      <c r="B201" s="16">
        <v>52</v>
      </c>
      <c r="C201" s="16" t="s">
        <v>115</v>
      </c>
      <c r="D201" s="16" t="s">
        <v>49</v>
      </c>
      <c r="E201" s="16"/>
      <c r="F201" s="16"/>
      <c r="G201" s="16"/>
      <c r="H201" s="16"/>
      <c r="I201" s="19">
        <v>13.443396229999999</v>
      </c>
      <c r="J201" s="19">
        <v>32.783018869999999</v>
      </c>
      <c r="K201" s="19">
        <v>29.95283019</v>
      </c>
      <c r="L201" s="19">
        <v>23.82075472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9">
        <v>22.85714286</v>
      </c>
      <c r="Z201" s="19">
        <v>35.164835160000003</v>
      </c>
      <c r="AA201" s="19">
        <v>25.054945050000001</v>
      </c>
      <c r="AB201" s="19">
        <v>14.50549451</v>
      </c>
      <c r="AC201" s="19">
        <v>2.4175824179999998</v>
      </c>
      <c r="AD201" s="16"/>
      <c r="AE201" s="16"/>
      <c r="AF201" s="16"/>
      <c r="AG201" s="16"/>
      <c r="AH201" s="9"/>
      <c r="AI201" s="9"/>
      <c r="AJ201" s="9"/>
      <c r="AK201" s="9"/>
    </row>
    <row r="202" spans="1:37">
      <c r="A202" s="16">
        <v>2018</v>
      </c>
      <c r="B202" s="16">
        <v>52</v>
      </c>
      <c r="C202" s="16" t="s">
        <v>115</v>
      </c>
      <c r="D202" s="16" t="s">
        <v>50</v>
      </c>
      <c r="E202" s="16"/>
      <c r="F202" s="16"/>
      <c r="G202" s="16"/>
      <c r="H202" s="16"/>
      <c r="I202" s="19">
        <v>13.084112149999999</v>
      </c>
      <c r="J202" s="19">
        <v>24.299065420000002</v>
      </c>
      <c r="K202" s="19">
        <v>29.90654206</v>
      </c>
      <c r="L202" s="19">
        <v>32.71028037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9">
        <v>17.85714286</v>
      </c>
      <c r="Z202" s="19">
        <v>42.857142860000003</v>
      </c>
      <c r="AA202" s="19">
        <v>30.35714286</v>
      </c>
      <c r="AB202" s="19">
        <v>8.9285714289999998</v>
      </c>
      <c r="AC202" s="19">
        <v>0</v>
      </c>
      <c r="AD202" s="16"/>
      <c r="AE202" s="16"/>
      <c r="AF202" s="16"/>
      <c r="AG202" s="16"/>
      <c r="AH202" s="9"/>
      <c r="AI202" s="9"/>
      <c r="AJ202" s="9"/>
      <c r="AK202" s="9"/>
    </row>
    <row r="203" spans="1:37">
      <c r="A203" s="16">
        <v>2018</v>
      </c>
      <c r="B203" s="16">
        <v>54</v>
      </c>
      <c r="C203" s="16" t="s">
        <v>116</v>
      </c>
      <c r="D203" s="16" t="s">
        <v>48</v>
      </c>
      <c r="E203" s="16"/>
      <c r="F203" s="16"/>
      <c r="G203" s="16"/>
      <c r="H203" s="16"/>
      <c r="I203" s="19">
        <v>18.677494200000002</v>
      </c>
      <c r="J203" s="19">
        <v>31.206496520000002</v>
      </c>
      <c r="K203" s="19">
        <v>27.37819026</v>
      </c>
      <c r="L203" s="19">
        <v>22.737819030000001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9">
        <v>24.295010850000001</v>
      </c>
      <c r="Z203" s="19">
        <v>38.286334060000002</v>
      </c>
      <c r="AA203" s="19">
        <v>24.18655098</v>
      </c>
      <c r="AB203" s="19">
        <v>11.062906720000001</v>
      </c>
      <c r="AC203" s="19">
        <v>2.169197397</v>
      </c>
      <c r="AD203" s="16"/>
      <c r="AE203" s="16"/>
      <c r="AF203" s="16"/>
      <c r="AG203" s="16"/>
      <c r="AH203" s="9"/>
      <c r="AI203" s="9"/>
      <c r="AJ203" s="9"/>
      <c r="AK203" s="9"/>
    </row>
    <row r="204" spans="1:37">
      <c r="A204" s="16">
        <v>2018</v>
      </c>
      <c r="B204" s="16">
        <v>54</v>
      </c>
      <c r="C204" s="16" t="s">
        <v>116</v>
      </c>
      <c r="D204" s="16" t="s">
        <v>49</v>
      </c>
      <c r="E204" s="16"/>
      <c r="F204" s="16"/>
      <c r="G204" s="16"/>
      <c r="H204" s="16"/>
      <c r="I204" s="19">
        <v>18.731117820000001</v>
      </c>
      <c r="J204" s="19">
        <v>30.81570997</v>
      </c>
      <c r="K204" s="19">
        <v>28.70090634</v>
      </c>
      <c r="L204" s="19">
        <v>21.752265860000001</v>
      </c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9">
        <v>15.95441595</v>
      </c>
      <c r="Z204" s="19">
        <v>35.612535610000002</v>
      </c>
      <c r="AA204" s="19">
        <v>27.920227919999999</v>
      </c>
      <c r="AB204" s="19">
        <v>16.52421652</v>
      </c>
      <c r="AC204" s="19">
        <v>3.988603989</v>
      </c>
      <c r="AD204" s="16"/>
      <c r="AE204" s="16"/>
      <c r="AF204" s="16"/>
      <c r="AG204" s="16"/>
      <c r="AH204" s="9"/>
      <c r="AI204" s="9"/>
      <c r="AJ204" s="9"/>
      <c r="AK204" s="9"/>
    </row>
    <row r="205" spans="1:37">
      <c r="A205" s="16">
        <v>2018</v>
      </c>
      <c r="B205" s="16">
        <v>54</v>
      </c>
      <c r="C205" s="16" t="s">
        <v>116</v>
      </c>
      <c r="D205" s="16" t="s">
        <v>50</v>
      </c>
      <c r="E205" s="16"/>
      <c r="F205" s="16"/>
      <c r="G205" s="16"/>
      <c r="H205" s="16"/>
      <c r="I205" s="19">
        <v>18.644067799999998</v>
      </c>
      <c r="J205" s="19">
        <v>31.450094159999999</v>
      </c>
      <c r="K205" s="19">
        <v>26.55367232</v>
      </c>
      <c r="L205" s="19">
        <v>23.352165729999999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9">
        <v>29.42206655</v>
      </c>
      <c r="Z205" s="19">
        <v>39.929947460000001</v>
      </c>
      <c r="AA205" s="19">
        <v>21.891418560000002</v>
      </c>
      <c r="AB205" s="19">
        <v>7.7057793349999999</v>
      </c>
      <c r="AC205" s="19">
        <v>1.050788091</v>
      </c>
      <c r="AD205" s="16"/>
      <c r="AE205" s="16"/>
      <c r="AF205" s="16"/>
      <c r="AG205" s="16"/>
      <c r="AH205" s="9"/>
      <c r="AI205" s="9"/>
      <c r="AJ205" s="9"/>
      <c r="AK205" s="9"/>
    </row>
    <row r="206" spans="1:37">
      <c r="A206" s="16">
        <v>2018</v>
      </c>
      <c r="B206" s="16">
        <v>63</v>
      </c>
      <c r="C206" s="16" t="s">
        <v>117</v>
      </c>
      <c r="D206" s="16" t="s">
        <v>48</v>
      </c>
      <c r="E206" s="16"/>
      <c r="F206" s="16"/>
      <c r="G206" s="16"/>
      <c r="H206" s="16"/>
      <c r="I206" s="19">
        <v>15.11035654</v>
      </c>
      <c r="J206" s="19">
        <v>33.616298810000004</v>
      </c>
      <c r="K206" s="19">
        <v>27.843803059999999</v>
      </c>
      <c r="L206" s="19">
        <v>23.4295416</v>
      </c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9">
        <v>16.425120769999999</v>
      </c>
      <c r="Z206" s="19">
        <v>24.63768116</v>
      </c>
      <c r="AA206" s="19">
        <v>30.917874399999999</v>
      </c>
      <c r="AB206" s="19">
        <v>22.222222219999999</v>
      </c>
      <c r="AC206" s="19">
        <v>5.7971014490000004</v>
      </c>
      <c r="AD206" s="16"/>
      <c r="AE206" s="16"/>
      <c r="AF206" s="16"/>
      <c r="AG206" s="16"/>
      <c r="AH206" s="9"/>
      <c r="AI206" s="9"/>
      <c r="AJ206" s="9"/>
      <c r="AK206" s="9"/>
    </row>
    <row r="207" spans="1:37">
      <c r="A207" s="16">
        <v>2018</v>
      </c>
      <c r="B207" s="16">
        <v>63</v>
      </c>
      <c r="C207" s="16" t="s">
        <v>117</v>
      </c>
      <c r="D207" s="16" t="s">
        <v>49</v>
      </c>
      <c r="E207" s="16"/>
      <c r="F207" s="16"/>
      <c r="G207" s="16"/>
      <c r="H207" s="16"/>
      <c r="I207" s="19">
        <v>12.972972970000001</v>
      </c>
      <c r="J207" s="19">
        <v>34.324324320000002</v>
      </c>
      <c r="K207" s="19">
        <v>28.648648649999998</v>
      </c>
      <c r="L207" s="19">
        <v>24.054054050000001</v>
      </c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9">
        <v>13.40206186</v>
      </c>
      <c r="Z207" s="19">
        <v>20.103092780000001</v>
      </c>
      <c r="AA207" s="19">
        <v>30.670103090000001</v>
      </c>
      <c r="AB207" s="19">
        <v>27.319587630000001</v>
      </c>
      <c r="AC207" s="19">
        <v>8.5051546390000006</v>
      </c>
      <c r="AD207" s="16"/>
      <c r="AE207" s="16"/>
      <c r="AF207" s="16"/>
      <c r="AG207" s="16"/>
      <c r="AH207" s="9"/>
      <c r="AI207" s="9"/>
      <c r="AJ207" s="9"/>
      <c r="AK207" s="9"/>
    </row>
    <row r="208" spans="1:37">
      <c r="A208" s="16">
        <v>2018</v>
      </c>
      <c r="B208" s="16">
        <v>63</v>
      </c>
      <c r="C208" s="16" t="s">
        <v>117</v>
      </c>
      <c r="D208" s="16" t="s">
        <v>50</v>
      </c>
      <c r="E208" s="16"/>
      <c r="F208" s="16"/>
      <c r="G208" s="16"/>
      <c r="H208" s="16"/>
      <c r="I208" s="19">
        <v>18.721461189999999</v>
      </c>
      <c r="J208" s="19">
        <v>32.420091319999997</v>
      </c>
      <c r="K208" s="19">
        <v>26.484018259999999</v>
      </c>
      <c r="L208" s="19">
        <v>22.37442922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9">
        <v>21.459227469999998</v>
      </c>
      <c r="Z208" s="19">
        <v>32.188841199999999</v>
      </c>
      <c r="AA208" s="19">
        <v>31.330472100000001</v>
      </c>
      <c r="AB208" s="19">
        <v>13.73390558</v>
      </c>
      <c r="AC208" s="19">
        <v>1.2875536480000001</v>
      </c>
      <c r="AD208" s="16"/>
      <c r="AE208" s="16"/>
      <c r="AF208" s="16"/>
      <c r="AG208" s="16"/>
      <c r="AH208" s="9"/>
      <c r="AI208" s="9"/>
      <c r="AJ208" s="9"/>
      <c r="AK208" s="9"/>
    </row>
    <row r="209" spans="1:37">
      <c r="A209" s="16">
        <v>2018</v>
      </c>
      <c r="B209" s="16">
        <v>66</v>
      </c>
      <c r="C209" s="16" t="s">
        <v>118</v>
      </c>
      <c r="D209" s="16" t="s">
        <v>48</v>
      </c>
      <c r="E209" s="16"/>
      <c r="F209" s="16"/>
      <c r="G209" s="16"/>
      <c r="H209" s="16"/>
      <c r="I209" s="19">
        <v>13.663845220000001</v>
      </c>
      <c r="J209" s="19">
        <v>31.197097939999999</v>
      </c>
      <c r="K209" s="19">
        <v>29.74607013</v>
      </c>
      <c r="L209" s="19">
        <v>25.392986700000002</v>
      </c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9">
        <v>13.11852704</v>
      </c>
      <c r="Z209" s="19">
        <v>26.582278479999999</v>
      </c>
      <c r="AA209" s="19">
        <v>31.070195630000001</v>
      </c>
      <c r="AB209" s="19">
        <v>21.97928654</v>
      </c>
      <c r="AC209" s="19">
        <v>7.2497123129999999</v>
      </c>
      <c r="AD209" s="16"/>
      <c r="AE209" s="16"/>
      <c r="AF209" s="16"/>
      <c r="AG209" s="16"/>
      <c r="AH209" s="9"/>
      <c r="AI209" s="9"/>
      <c r="AJ209" s="9"/>
      <c r="AK209" s="9"/>
    </row>
    <row r="210" spans="1:37">
      <c r="A210" s="16">
        <v>2018</v>
      </c>
      <c r="B210" s="16">
        <v>66</v>
      </c>
      <c r="C210" s="16" t="s">
        <v>118</v>
      </c>
      <c r="D210" s="16" t="s">
        <v>49</v>
      </c>
      <c r="E210" s="16"/>
      <c r="F210" s="16"/>
      <c r="G210" s="16"/>
      <c r="H210" s="16"/>
      <c r="I210" s="19">
        <v>14.358974359999999</v>
      </c>
      <c r="J210" s="19">
        <v>31.282051280000001</v>
      </c>
      <c r="K210" s="19">
        <v>34.871794870000002</v>
      </c>
      <c r="L210" s="19">
        <v>19.487179489999999</v>
      </c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9">
        <v>17.73399015</v>
      </c>
      <c r="Z210" s="19">
        <v>32.758620690000001</v>
      </c>
      <c r="AA210" s="19">
        <v>30.2955665</v>
      </c>
      <c r="AB210" s="19">
        <v>15.51724138</v>
      </c>
      <c r="AC210" s="19">
        <v>3.6945812810000001</v>
      </c>
      <c r="AD210" s="16"/>
      <c r="AE210" s="16"/>
      <c r="AF210" s="16"/>
      <c r="AG210" s="16"/>
      <c r="AH210" s="9"/>
      <c r="AI210" s="9"/>
      <c r="AJ210" s="9"/>
      <c r="AK210" s="9"/>
    </row>
    <row r="211" spans="1:37">
      <c r="A211" s="16">
        <v>2018</v>
      </c>
      <c r="B211" s="16">
        <v>66</v>
      </c>
      <c r="C211" s="16" t="s">
        <v>118</v>
      </c>
      <c r="D211" s="16" t="s">
        <v>50</v>
      </c>
      <c r="E211" s="16"/>
      <c r="F211" s="16"/>
      <c r="G211" s="16"/>
      <c r="H211" s="16"/>
      <c r="I211" s="19">
        <v>13.043478260000001</v>
      </c>
      <c r="J211" s="19">
        <v>31.121281459999999</v>
      </c>
      <c r="K211" s="19">
        <v>25.17162471</v>
      </c>
      <c r="L211" s="19">
        <v>30.66361556</v>
      </c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9">
        <v>9.0712742980000005</v>
      </c>
      <c r="Z211" s="19">
        <v>21.1663067</v>
      </c>
      <c r="AA211" s="19">
        <v>31.749460039999999</v>
      </c>
      <c r="AB211" s="19">
        <v>27.645788339999999</v>
      </c>
      <c r="AC211" s="19">
        <v>10.36717063</v>
      </c>
      <c r="AD211" s="16"/>
      <c r="AE211" s="16"/>
      <c r="AF211" s="16"/>
      <c r="AG211" s="16"/>
      <c r="AH211" s="9"/>
      <c r="AI211" s="9"/>
      <c r="AJ211" s="9"/>
      <c r="AK211" s="9"/>
    </row>
    <row r="212" spans="1:37">
      <c r="A212" s="16">
        <v>2018</v>
      </c>
      <c r="B212" s="16">
        <v>68</v>
      </c>
      <c r="C212" s="16" t="s">
        <v>119</v>
      </c>
      <c r="D212" s="16" t="s">
        <v>48</v>
      </c>
      <c r="E212" s="16"/>
      <c r="F212" s="16"/>
      <c r="G212" s="16"/>
      <c r="H212" s="16"/>
      <c r="I212" s="19">
        <v>15.45964399</v>
      </c>
      <c r="J212" s="19">
        <v>32.309192879999998</v>
      </c>
      <c r="K212" s="19">
        <v>28.84662277</v>
      </c>
      <c r="L212" s="19">
        <v>23.384540359999999</v>
      </c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9">
        <v>22.436781610000001</v>
      </c>
      <c r="Z212" s="19">
        <v>32.712643679999999</v>
      </c>
      <c r="AA212" s="19">
        <v>27.402298850000001</v>
      </c>
      <c r="AB212" s="19">
        <v>14.34482759</v>
      </c>
      <c r="AC212" s="19">
        <v>3.103448276</v>
      </c>
      <c r="AD212" s="16"/>
      <c r="AE212" s="16"/>
      <c r="AF212" s="16"/>
      <c r="AG212" s="16"/>
      <c r="AH212" s="9"/>
      <c r="AI212" s="9"/>
      <c r="AJ212" s="9"/>
      <c r="AK212" s="9"/>
    </row>
    <row r="213" spans="1:37">
      <c r="A213" s="16">
        <v>2018</v>
      </c>
      <c r="B213" s="16">
        <v>68</v>
      </c>
      <c r="C213" s="16" t="s">
        <v>119</v>
      </c>
      <c r="D213" s="16" t="s">
        <v>49</v>
      </c>
      <c r="E213" s="16"/>
      <c r="F213" s="16"/>
      <c r="G213" s="16"/>
      <c r="H213" s="16"/>
      <c r="I213" s="19">
        <v>20.123203289999999</v>
      </c>
      <c r="J213" s="19">
        <v>33.778234089999998</v>
      </c>
      <c r="K213" s="19">
        <v>26.488706369999999</v>
      </c>
      <c r="L213" s="19">
        <v>19.609856260000001</v>
      </c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9">
        <v>33.684210530000001</v>
      </c>
      <c r="Z213" s="19">
        <v>32.344497609999998</v>
      </c>
      <c r="AA213" s="19">
        <v>22.3923445</v>
      </c>
      <c r="AB213" s="19">
        <v>8.9952153110000008</v>
      </c>
      <c r="AC213" s="19">
        <v>2.5837320570000002</v>
      </c>
      <c r="AD213" s="16"/>
      <c r="AE213" s="16"/>
      <c r="AF213" s="16"/>
      <c r="AG213" s="16"/>
      <c r="AH213" s="9"/>
      <c r="AI213" s="9"/>
      <c r="AJ213" s="9"/>
      <c r="AK213" s="9"/>
    </row>
    <row r="214" spans="1:37">
      <c r="A214" s="16">
        <v>2018</v>
      </c>
      <c r="B214" s="16">
        <v>68</v>
      </c>
      <c r="C214" s="16" t="s">
        <v>119</v>
      </c>
      <c r="D214" s="16" t="s">
        <v>50</v>
      </c>
      <c r="E214" s="16"/>
      <c r="F214" s="16"/>
      <c r="G214" s="16"/>
      <c r="H214" s="16"/>
      <c r="I214" s="19">
        <v>14.007035500000001</v>
      </c>
      <c r="J214" s="19">
        <v>31.85161497</v>
      </c>
      <c r="K214" s="19">
        <v>29.581068120000001</v>
      </c>
      <c r="L214" s="19">
        <v>24.560281419999999</v>
      </c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9">
        <v>18.880484110000001</v>
      </c>
      <c r="Z214" s="19">
        <v>32.829046900000002</v>
      </c>
      <c r="AA214" s="19">
        <v>28.986384269999999</v>
      </c>
      <c r="AB214" s="19">
        <v>16.03630862</v>
      </c>
      <c r="AC214" s="19">
        <v>3.267776097</v>
      </c>
      <c r="AD214" s="16"/>
      <c r="AE214" s="16"/>
      <c r="AF214" s="16"/>
      <c r="AG214" s="16"/>
      <c r="AH214" s="9"/>
      <c r="AI214" s="9"/>
      <c r="AJ214" s="9"/>
      <c r="AK214" s="9"/>
    </row>
    <row r="215" spans="1:37">
      <c r="A215" s="16">
        <v>2018</v>
      </c>
      <c r="B215" s="16">
        <v>70</v>
      </c>
      <c r="C215" s="16" t="s">
        <v>120</v>
      </c>
      <c r="D215" s="16" t="s">
        <v>48</v>
      </c>
      <c r="E215" s="16"/>
      <c r="F215" s="16"/>
      <c r="G215" s="16"/>
      <c r="H215" s="16"/>
      <c r="I215" s="19">
        <v>23.425692699999999</v>
      </c>
      <c r="J215" s="19">
        <v>34.508816119999999</v>
      </c>
      <c r="K215" s="19">
        <v>25.188916880000001</v>
      </c>
      <c r="L215" s="19">
        <v>16.876574309999999</v>
      </c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9">
        <v>29.716981130000001</v>
      </c>
      <c r="Z215" s="19">
        <v>40.330188679999999</v>
      </c>
      <c r="AA215" s="19">
        <v>22.169811320000001</v>
      </c>
      <c r="AB215" s="19">
        <v>6.6037735849999999</v>
      </c>
      <c r="AC215" s="19">
        <v>1.179245283</v>
      </c>
      <c r="AD215" s="16"/>
      <c r="AE215" s="16"/>
      <c r="AF215" s="16"/>
      <c r="AG215" s="16"/>
      <c r="AH215" s="9"/>
      <c r="AI215" s="9"/>
      <c r="AJ215" s="9"/>
      <c r="AK215" s="9"/>
    </row>
    <row r="216" spans="1:37">
      <c r="A216" s="16">
        <v>2018</v>
      </c>
      <c r="B216" s="16">
        <v>70</v>
      </c>
      <c r="C216" s="16" t="s">
        <v>120</v>
      </c>
      <c r="D216" s="16" t="s">
        <v>49</v>
      </c>
      <c r="E216" s="16"/>
      <c r="F216" s="16"/>
      <c r="G216" s="16"/>
      <c r="H216" s="16"/>
      <c r="I216" s="19">
        <v>20.689655170000002</v>
      </c>
      <c r="J216" s="19">
        <v>51.724137929999998</v>
      </c>
      <c r="K216" s="19">
        <v>17.241379309999999</v>
      </c>
      <c r="L216" s="19">
        <v>10.34482759</v>
      </c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9">
        <v>19.354838709999999</v>
      </c>
      <c r="Z216" s="19">
        <v>32.258064519999998</v>
      </c>
      <c r="AA216" s="19">
        <v>29.03225806</v>
      </c>
      <c r="AB216" s="19">
        <v>19.354838709999999</v>
      </c>
      <c r="AC216" s="19">
        <v>0</v>
      </c>
      <c r="AD216" s="16"/>
      <c r="AE216" s="16"/>
      <c r="AF216" s="16"/>
      <c r="AG216" s="16"/>
      <c r="AH216" s="9"/>
      <c r="AI216" s="9"/>
      <c r="AJ216" s="9"/>
      <c r="AK216" s="9"/>
    </row>
    <row r="217" spans="1:37">
      <c r="A217" s="16">
        <v>2018</v>
      </c>
      <c r="B217" s="16">
        <v>70</v>
      </c>
      <c r="C217" s="16" t="s">
        <v>120</v>
      </c>
      <c r="D217" s="16" t="s">
        <v>50</v>
      </c>
      <c r="E217" s="16"/>
      <c r="F217" s="16"/>
      <c r="G217" s="16"/>
      <c r="H217" s="16"/>
      <c r="I217" s="19">
        <v>23.641304349999999</v>
      </c>
      <c r="J217" s="19">
        <v>33.152173910000002</v>
      </c>
      <c r="K217" s="19">
        <v>25.815217390000001</v>
      </c>
      <c r="L217" s="19">
        <v>17.391304349999999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9">
        <v>30.534351149999999</v>
      </c>
      <c r="Z217" s="19">
        <v>40.966921120000002</v>
      </c>
      <c r="AA217" s="19">
        <v>21.62849873</v>
      </c>
      <c r="AB217" s="19">
        <v>5.5979643770000003</v>
      </c>
      <c r="AC217" s="19">
        <v>1.2722646310000001</v>
      </c>
      <c r="AD217" s="16"/>
      <c r="AE217" s="16"/>
      <c r="AF217" s="16"/>
      <c r="AG217" s="16"/>
      <c r="AH217" s="9"/>
      <c r="AI217" s="9"/>
      <c r="AJ217" s="9"/>
      <c r="AK217" s="9"/>
    </row>
    <row r="218" spans="1:37">
      <c r="A218" s="16">
        <v>2018</v>
      </c>
      <c r="B218" s="16">
        <v>73</v>
      </c>
      <c r="C218" s="16" t="s">
        <v>121</v>
      </c>
      <c r="D218" s="16" t="s">
        <v>48</v>
      </c>
      <c r="E218" s="16"/>
      <c r="F218" s="16"/>
      <c r="G218" s="16"/>
      <c r="H218" s="16"/>
      <c r="I218" s="19">
        <v>19.35297516</v>
      </c>
      <c r="J218" s="19">
        <v>32.755632579999997</v>
      </c>
      <c r="K218" s="19">
        <v>30.271519349999998</v>
      </c>
      <c r="L218" s="19">
        <v>17.619872910000002</v>
      </c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9">
        <v>33.206106869999999</v>
      </c>
      <c r="Z218" s="19">
        <v>36.968375139999999</v>
      </c>
      <c r="AA218" s="19">
        <v>21.537622679999998</v>
      </c>
      <c r="AB218" s="19">
        <v>7.5245365319999999</v>
      </c>
      <c r="AC218" s="19">
        <v>0.76335877900000004</v>
      </c>
      <c r="AD218" s="16"/>
      <c r="AE218" s="16"/>
      <c r="AF218" s="16"/>
      <c r="AG218" s="16"/>
      <c r="AH218" s="9"/>
      <c r="AI218" s="9"/>
      <c r="AJ218" s="9"/>
      <c r="AK218" s="9"/>
    </row>
    <row r="219" spans="1:37">
      <c r="A219" s="16">
        <v>2018</v>
      </c>
      <c r="B219" s="16">
        <v>73</v>
      </c>
      <c r="C219" s="16" t="s">
        <v>121</v>
      </c>
      <c r="D219" s="16" t="s">
        <v>49</v>
      </c>
      <c r="E219" s="16"/>
      <c r="F219" s="16"/>
      <c r="G219" s="16"/>
      <c r="H219" s="16"/>
      <c r="I219" s="19">
        <v>16.1971831</v>
      </c>
      <c r="J219" s="19">
        <v>30.98591549</v>
      </c>
      <c r="K219" s="19">
        <v>30.98591549</v>
      </c>
      <c r="L219" s="19">
        <v>21.83098592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9">
        <v>22.368421049999998</v>
      </c>
      <c r="Z219" s="19">
        <v>29.60526316</v>
      </c>
      <c r="AA219" s="19">
        <v>28.28947368</v>
      </c>
      <c r="AB219" s="19">
        <v>17.10526316</v>
      </c>
      <c r="AC219" s="19">
        <v>2.6315789469999999</v>
      </c>
      <c r="AD219" s="16"/>
      <c r="AE219" s="16"/>
      <c r="AF219" s="16"/>
      <c r="AG219" s="16"/>
      <c r="AH219" s="9"/>
      <c r="AI219" s="9"/>
      <c r="AJ219" s="9"/>
      <c r="AK219" s="9"/>
    </row>
    <row r="220" spans="1:37">
      <c r="A220" s="16">
        <v>2018</v>
      </c>
      <c r="B220" s="16">
        <v>73</v>
      </c>
      <c r="C220" s="16" t="s">
        <v>121</v>
      </c>
      <c r="D220" s="16" t="s">
        <v>50</v>
      </c>
      <c r="E220" s="16"/>
      <c r="F220" s="16"/>
      <c r="G220" s="16"/>
      <c r="H220" s="16"/>
      <c r="I220" s="19">
        <v>19.634990559999999</v>
      </c>
      <c r="J220" s="19">
        <v>32.913782249999997</v>
      </c>
      <c r="K220" s="19">
        <v>30.207677780000001</v>
      </c>
      <c r="L220" s="19">
        <v>17.243549399999999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9">
        <v>34.185493460000004</v>
      </c>
      <c r="Z220" s="19">
        <v>37.633769319999999</v>
      </c>
      <c r="AA220" s="19">
        <v>20.9274673</v>
      </c>
      <c r="AB220" s="19">
        <v>6.6587395960000002</v>
      </c>
      <c r="AC220" s="19">
        <v>0.59453032100000003</v>
      </c>
      <c r="AD220" s="16"/>
      <c r="AE220" s="16"/>
      <c r="AF220" s="16"/>
      <c r="AG220" s="16"/>
      <c r="AH220" s="9"/>
      <c r="AI220" s="9"/>
      <c r="AJ220" s="9"/>
      <c r="AK220" s="9"/>
    </row>
    <row r="221" spans="1:37">
      <c r="A221" s="16">
        <v>2018</v>
      </c>
      <c r="B221" s="16">
        <v>76</v>
      </c>
      <c r="C221" s="16" t="s">
        <v>122</v>
      </c>
      <c r="D221" s="16" t="s">
        <v>48</v>
      </c>
      <c r="E221" s="16"/>
      <c r="F221" s="16"/>
      <c r="G221" s="16"/>
      <c r="H221" s="16"/>
      <c r="I221" s="19">
        <v>18.7141217</v>
      </c>
      <c r="J221" s="19">
        <v>32.300038270000002</v>
      </c>
      <c r="K221" s="19">
        <v>28.51128971</v>
      </c>
      <c r="L221" s="19">
        <v>20.47455033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9">
        <v>23.276633839999999</v>
      </c>
      <c r="Z221" s="19">
        <v>32.28290063</v>
      </c>
      <c r="AA221" s="19">
        <v>25.12085944</v>
      </c>
      <c r="AB221" s="19">
        <v>15.577439569999999</v>
      </c>
      <c r="AC221" s="19">
        <v>3.7421665169999998</v>
      </c>
      <c r="AD221" s="16"/>
      <c r="AE221" s="16"/>
      <c r="AF221" s="16"/>
      <c r="AG221" s="16"/>
      <c r="AH221" s="9"/>
      <c r="AI221" s="9"/>
      <c r="AJ221" s="9"/>
      <c r="AK221" s="9"/>
    </row>
    <row r="222" spans="1:37">
      <c r="A222" s="16">
        <v>2018</v>
      </c>
      <c r="B222" s="16">
        <v>76</v>
      </c>
      <c r="C222" s="16" t="s">
        <v>122</v>
      </c>
      <c r="D222" s="16" t="s">
        <v>49</v>
      </c>
      <c r="E222" s="16"/>
      <c r="F222" s="16"/>
      <c r="G222" s="16"/>
      <c r="H222" s="16"/>
      <c r="I222" s="19">
        <v>18.142904179999999</v>
      </c>
      <c r="J222" s="19">
        <v>32.630885739999997</v>
      </c>
      <c r="K222" s="19">
        <v>29.008890350000001</v>
      </c>
      <c r="L222" s="19">
        <v>20.217319719999999</v>
      </c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9">
        <v>21.965496000000002</v>
      </c>
      <c r="Z222" s="19">
        <v>32.439926059999998</v>
      </c>
      <c r="AA222" s="19">
        <v>25.446703639999999</v>
      </c>
      <c r="AB222" s="19">
        <v>16.173752310000001</v>
      </c>
      <c r="AC222" s="19">
        <v>3.974121996</v>
      </c>
      <c r="AD222" s="16"/>
      <c r="AE222" s="16"/>
      <c r="AF222" s="16"/>
      <c r="AG222" s="16"/>
      <c r="AH222" s="9"/>
      <c r="AI222" s="9"/>
      <c r="AJ222" s="9"/>
      <c r="AK222" s="9"/>
    </row>
    <row r="223" spans="1:37">
      <c r="A223" s="16">
        <v>2018</v>
      </c>
      <c r="B223" s="16">
        <v>76</v>
      </c>
      <c r="C223" s="16" t="s">
        <v>122</v>
      </c>
      <c r="D223" s="16" t="s">
        <v>50</v>
      </c>
      <c r="E223" s="16"/>
      <c r="F223" s="16"/>
      <c r="G223" s="16"/>
      <c r="H223" s="16"/>
      <c r="I223" s="19">
        <v>19.506624030000001</v>
      </c>
      <c r="J223" s="19">
        <v>31.8410233</v>
      </c>
      <c r="K223" s="19">
        <v>27.820922800000002</v>
      </c>
      <c r="L223" s="19">
        <v>20.831429880000002</v>
      </c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9">
        <v>25.096194959999998</v>
      </c>
      <c r="Z223" s="19">
        <v>32.064985040000003</v>
      </c>
      <c r="AA223" s="19">
        <v>24.668661820000001</v>
      </c>
      <c r="AB223" s="19">
        <v>14.749893119999999</v>
      </c>
      <c r="AC223" s="19">
        <v>3.4202650710000002</v>
      </c>
      <c r="AD223" s="16"/>
      <c r="AE223" s="16"/>
      <c r="AF223" s="16"/>
      <c r="AG223" s="16"/>
      <c r="AH223" s="9"/>
      <c r="AI223" s="9"/>
      <c r="AJ223" s="9"/>
      <c r="AK223" s="9"/>
    </row>
    <row r="224" spans="1:37">
      <c r="A224" s="16">
        <v>2018</v>
      </c>
      <c r="B224" s="16">
        <v>85</v>
      </c>
      <c r="C224" s="16" t="s">
        <v>123</v>
      </c>
      <c r="D224" s="16" t="s">
        <v>48</v>
      </c>
      <c r="E224" s="16"/>
      <c r="F224" s="16"/>
      <c r="G224" s="16"/>
      <c r="H224" s="16"/>
      <c r="I224" s="19">
        <v>13.39285714</v>
      </c>
      <c r="J224" s="19">
        <v>26.785714290000001</v>
      </c>
      <c r="K224" s="19">
        <v>26.785714290000001</v>
      </c>
      <c r="L224" s="19">
        <v>33.035714290000001</v>
      </c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9">
        <v>13.559322030000001</v>
      </c>
      <c r="Z224" s="19">
        <v>38.135593219999997</v>
      </c>
      <c r="AA224" s="19">
        <v>22.881355930000002</v>
      </c>
      <c r="AB224" s="19">
        <v>21.18644068</v>
      </c>
      <c r="AC224" s="19">
        <v>4.2372881360000001</v>
      </c>
      <c r="AD224" s="16"/>
      <c r="AE224" s="16"/>
      <c r="AF224" s="16"/>
      <c r="AG224" s="16"/>
      <c r="AH224" s="9"/>
      <c r="AI224" s="9"/>
      <c r="AJ224" s="9"/>
      <c r="AK224" s="9"/>
    </row>
    <row r="225" spans="1:37">
      <c r="A225" s="16">
        <v>2018</v>
      </c>
      <c r="B225" s="16">
        <v>85</v>
      </c>
      <c r="C225" s="16" t="s">
        <v>123</v>
      </c>
      <c r="D225" s="16" t="s">
        <v>49</v>
      </c>
      <c r="E225" s="16"/>
      <c r="F225" s="16"/>
      <c r="G225" s="16"/>
      <c r="H225" s="16"/>
      <c r="I225" s="19">
        <v>12.63157895</v>
      </c>
      <c r="J225" s="19">
        <v>26.315789469999999</v>
      </c>
      <c r="K225" s="19">
        <v>27.368421049999998</v>
      </c>
      <c r="L225" s="19">
        <v>33.684210530000001</v>
      </c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9">
        <v>8</v>
      </c>
      <c r="Z225" s="19">
        <v>37</v>
      </c>
      <c r="AA225" s="19">
        <v>25</v>
      </c>
      <c r="AB225" s="19">
        <v>25</v>
      </c>
      <c r="AC225" s="19">
        <v>5</v>
      </c>
      <c r="AD225" s="16"/>
      <c r="AE225" s="16"/>
      <c r="AF225" s="16"/>
      <c r="AG225" s="16"/>
      <c r="AH225" s="9"/>
      <c r="AI225" s="9"/>
      <c r="AJ225" s="9"/>
      <c r="AK225" s="9"/>
    </row>
    <row r="226" spans="1:37">
      <c r="A226" s="16">
        <v>2018</v>
      </c>
      <c r="B226" s="16">
        <v>85</v>
      </c>
      <c r="C226" s="16" t="s">
        <v>123</v>
      </c>
      <c r="D226" s="16" t="s">
        <v>50</v>
      </c>
      <c r="E226" s="16"/>
      <c r="F226" s="16"/>
      <c r="G226" s="16"/>
      <c r="H226" s="16"/>
      <c r="I226" s="19">
        <v>17.647058820000002</v>
      </c>
      <c r="J226" s="19">
        <v>29.41176471</v>
      </c>
      <c r="K226" s="19">
        <v>23.529411759999999</v>
      </c>
      <c r="L226" s="19">
        <v>29.41176471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9">
        <v>44.444444439999998</v>
      </c>
      <c r="Z226" s="19">
        <v>44.444444439999998</v>
      </c>
      <c r="AA226" s="19">
        <v>11.11111111</v>
      </c>
      <c r="AB226" s="19">
        <v>0</v>
      </c>
      <c r="AC226" s="19">
        <v>0</v>
      </c>
      <c r="AD226" s="16"/>
      <c r="AE226" s="16"/>
      <c r="AF226" s="16"/>
      <c r="AG226" s="16"/>
      <c r="AH226" s="9"/>
      <c r="AI226" s="9"/>
      <c r="AJ226" s="9"/>
      <c r="AK226" s="9"/>
    </row>
    <row r="227" spans="1:37">
      <c r="A227" s="16">
        <v>2018</v>
      </c>
      <c r="B227" s="16">
        <v>86</v>
      </c>
      <c r="C227" s="16" t="s">
        <v>124</v>
      </c>
      <c r="D227" s="16" t="s">
        <v>48</v>
      </c>
      <c r="E227" s="16"/>
      <c r="F227" s="16"/>
      <c r="G227" s="16"/>
      <c r="H227" s="16"/>
      <c r="I227" s="19">
        <v>19.730941699999999</v>
      </c>
      <c r="J227" s="19">
        <v>30.941704040000001</v>
      </c>
      <c r="K227" s="19">
        <v>30.941704040000001</v>
      </c>
      <c r="L227" s="19">
        <v>18.385650219999999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9">
        <v>25.531914889999999</v>
      </c>
      <c r="Z227" s="19">
        <v>41.702127660000002</v>
      </c>
      <c r="AA227" s="19">
        <v>26.382978720000001</v>
      </c>
      <c r="AB227" s="19">
        <v>6.3829787229999999</v>
      </c>
      <c r="AC227" s="19">
        <v>0</v>
      </c>
      <c r="AD227" s="16"/>
      <c r="AE227" s="16"/>
      <c r="AF227" s="16"/>
      <c r="AG227" s="16"/>
      <c r="AH227" s="9"/>
      <c r="AI227" s="9"/>
      <c r="AJ227" s="9"/>
      <c r="AK227" s="9"/>
    </row>
    <row r="228" spans="1:37">
      <c r="A228" s="16">
        <v>2018</v>
      </c>
      <c r="B228" s="16">
        <v>86</v>
      </c>
      <c r="C228" s="16" t="s">
        <v>124</v>
      </c>
      <c r="D228" s="16" t="s">
        <v>50</v>
      </c>
      <c r="E228" s="16"/>
      <c r="F228" s="16"/>
      <c r="G228" s="16"/>
      <c r="H228" s="16"/>
      <c r="I228" s="19">
        <v>19.730941699999999</v>
      </c>
      <c r="J228" s="19">
        <v>30.941704040000001</v>
      </c>
      <c r="K228" s="19">
        <v>30.941704040000001</v>
      </c>
      <c r="L228" s="19">
        <v>18.385650219999999</v>
      </c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9">
        <v>25.531914889999999</v>
      </c>
      <c r="Z228" s="19">
        <v>41.702127660000002</v>
      </c>
      <c r="AA228" s="19">
        <v>26.382978720000001</v>
      </c>
      <c r="AB228" s="19">
        <v>6.3829787229999999</v>
      </c>
      <c r="AC228" s="19">
        <v>0</v>
      </c>
      <c r="AD228" s="16"/>
      <c r="AE228" s="16"/>
      <c r="AF228" s="16"/>
      <c r="AG228" s="16"/>
      <c r="AH228" s="9"/>
      <c r="AI228" s="9"/>
      <c r="AJ228" s="9"/>
      <c r="AK228" s="9"/>
    </row>
    <row r="229" spans="1:37">
      <c r="A229" s="16">
        <v>2018</v>
      </c>
      <c r="B229" s="16">
        <v>88</v>
      </c>
      <c r="C229" s="16" t="s">
        <v>131</v>
      </c>
      <c r="D229" s="16" t="s">
        <v>48</v>
      </c>
      <c r="E229" s="16"/>
      <c r="F229" s="16"/>
      <c r="G229" s="16"/>
      <c r="H229" s="16"/>
      <c r="I229" s="19">
        <v>29.41176471</v>
      </c>
      <c r="J229" s="19">
        <v>23.529411759999999</v>
      </c>
      <c r="K229" s="19">
        <v>35.294117649999997</v>
      </c>
      <c r="L229" s="19">
        <v>11.764705879999999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9">
        <v>16.666666670000001</v>
      </c>
      <c r="Z229" s="19">
        <v>27.777777780000001</v>
      </c>
      <c r="AA229" s="19">
        <v>22.222222219999999</v>
      </c>
      <c r="AB229" s="19">
        <v>27.777777780000001</v>
      </c>
      <c r="AC229" s="19">
        <v>5.5555555559999998</v>
      </c>
      <c r="AD229" s="16"/>
      <c r="AE229" s="16"/>
      <c r="AF229" s="16"/>
      <c r="AG229" s="16"/>
      <c r="AH229" s="9"/>
      <c r="AI229" s="9"/>
      <c r="AJ229" s="9"/>
      <c r="AK229" s="9"/>
    </row>
    <row r="230" spans="1:37">
      <c r="A230" s="16">
        <v>2018</v>
      </c>
      <c r="B230" s="16">
        <v>88</v>
      </c>
      <c r="C230" s="16" t="s">
        <v>131</v>
      </c>
      <c r="D230" s="16" t="s">
        <v>50</v>
      </c>
      <c r="E230" s="16"/>
      <c r="F230" s="16"/>
      <c r="G230" s="16"/>
      <c r="H230" s="16"/>
      <c r="I230" s="19">
        <v>29.41176471</v>
      </c>
      <c r="J230" s="19">
        <v>23.529411759999999</v>
      </c>
      <c r="K230" s="19">
        <v>35.294117649999997</v>
      </c>
      <c r="L230" s="19">
        <v>11.764705879999999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9">
        <v>16.666666670000001</v>
      </c>
      <c r="Z230" s="19">
        <v>27.777777780000001</v>
      </c>
      <c r="AA230" s="19">
        <v>22.222222219999999</v>
      </c>
      <c r="AB230" s="19">
        <v>27.777777780000001</v>
      </c>
      <c r="AC230" s="19">
        <v>5.5555555559999998</v>
      </c>
      <c r="AD230" s="16"/>
      <c r="AE230" s="16"/>
      <c r="AF230" s="16"/>
      <c r="AG230" s="16"/>
      <c r="AH230" s="9"/>
      <c r="AI230" s="9"/>
      <c r="AJ230" s="9"/>
      <c r="AK230" s="9"/>
    </row>
    <row r="231" spans="1:37">
      <c r="A231" s="16">
        <v>2019</v>
      </c>
      <c r="B231" s="16">
        <v>5</v>
      </c>
      <c r="C231" s="16" t="s">
        <v>100</v>
      </c>
      <c r="D231" s="16" t="s">
        <v>48</v>
      </c>
      <c r="E231" s="16"/>
      <c r="F231" s="16"/>
      <c r="G231" s="16"/>
      <c r="H231" s="16"/>
      <c r="I231" s="19">
        <v>8.7404401440000008</v>
      </c>
      <c r="J231" s="19">
        <v>20.52442641</v>
      </c>
      <c r="K231" s="19">
        <v>49.633213670000004</v>
      </c>
      <c r="L231" s="19">
        <v>21.101919779999999</v>
      </c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9">
        <v>17.971367650000001</v>
      </c>
      <c r="Z231" s="19">
        <v>26.957051480000001</v>
      </c>
      <c r="AA231" s="19">
        <v>29.72890649</v>
      </c>
      <c r="AB231" s="19">
        <v>19.022235760000001</v>
      </c>
      <c r="AC231" s="19">
        <v>6.3204386230000003</v>
      </c>
      <c r="AD231" s="16"/>
      <c r="AE231" s="16"/>
      <c r="AF231" s="16"/>
      <c r="AG231" s="16"/>
      <c r="AH231" s="9"/>
      <c r="AI231" s="9"/>
      <c r="AJ231" s="9"/>
      <c r="AK231" s="9"/>
    </row>
    <row r="232" spans="1:37">
      <c r="A232" s="16">
        <v>2019</v>
      </c>
      <c r="B232" s="16">
        <v>5</v>
      </c>
      <c r="C232" s="16" t="s">
        <v>100</v>
      </c>
      <c r="D232" s="16" t="s">
        <v>49</v>
      </c>
      <c r="E232" s="16"/>
      <c r="F232" s="16"/>
      <c r="G232" s="16"/>
      <c r="H232" s="16"/>
      <c r="I232" s="19">
        <v>8.6254612549999994</v>
      </c>
      <c r="J232" s="19">
        <v>20.98708487</v>
      </c>
      <c r="K232" s="19">
        <v>51.06088561</v>
      </c>
      <c r="L232" s="19">
        <v>19.326568269999999</v>
      </c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9">
        <v>23.529411759999999</v>
      </c>
      <c r="Z232" s="19">
        <v>30.271493209999999</v>
      </c>
      <c r="AA232" s="19">
        <v>26.787330319999999</v>
      </c>
      <c r="AB232" s="19">
        <v>14.253393669999999</v>
      </c>
      <c r="AC232" s="19">
        <v>5.1583710409999997</v>
      </c>
      <c r="AD232" s="16"/>
      <c r="AE232" s="16"/>
      <c r="AF232" s="16"/>
      <c r="AG232" s="16"/>
      <c r="AH232" s="9"/>
      <c r="AI232" s="9"/>
      <c r="AJ232" s="9"/>
      <c r="AK232" s="9"/>
    </row>
    <row r="233" spans="1:37">
      <c r="A233" s="16">
        <v>2019</v>
      </c>
      <c r="B233" s="16">
        <v>5</v>
      </c>
      <c r="C233" s="16" t="s">
        <v>100</v>
      </c>
      <c r="D233" s="16" t="s">
        <v>50</v>
      </c>
      <c r="E233" s="16"/>
      <c r="F233" s="16"/>
      <c r="G233" s="16"/>
      <c r="H233" s="16"/>
      <c r="I233" s="19">
        <v>8.7992451050000007</v>
      </c>
      <c r="J233" s="19">
        <v>20.28780373</v>
      </c>
      <c r="K233" s="19">
        <v>48.903043169999997</v>
      </c>
      <c r="L233" s="19">
        <v>22.009907999999999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9">
        <v>15.15151515</v>
      </c>
      <c r="Z233" s="19">
        <v>25.275482090000001</v>
      </c>
      <c r="AA233" s="19">
        <v>31.221303949999999</v>
      </c>
      <c r="AB233" s="19">
        <v>21.441689619999998</v>
      </c>
      <c r="AC233" s="19">
        <v>6.9100091829999997</v>
      </c>
      <c r="AD233" s="16"/>
      <c r="AE233" s="16"/>
      <c r="AF233" s="16"/>
      <c r="AG233" s="16"/>
      <c r="AH233" s="9"/>
      <c r="AI233" s="9"/>
      <c r="AJ233" s="9"/>
      <c r="AK233" s="9"/>
    </row>
    <row r="234" spans="1:37">
      <c r="A234" s="16">
        <v>2019</v>
      </c>
      <c r="B234" s="16">
        <v>8</v>
      </c>
      <c r="C234" s="16" t="s">
        <v>101</v>
      </c>
      <c r="D234" s="16" t="s">
        <v>48</v>
      </c>
      <c r="E234" s="16"/>
      <c r="F234" s="16"/>
      <c r="G234" s="16"/>
      <c r="H234" s="16"/>
      <c r="I234" s="19">
        <v>10.932025230000001</v>
      </c>
      <c r="J234" s="19">
        <v>26.58257416</v>
      </c>
      <c r="K234" s="19">
        <v>47.839289890000003</v>
      </c>
      <c r="L234" s="19">
        <v>14.646110719999999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9">
        <v>18.615107909999999</v>
      </c>
      <c r="Z234" s="19">
        <v>31.31744604</v>
      </c>
      <c r="AA234" s="19">
        <v>29.90107914</v>
      </c>
      <c r="AB234" s="19">
        <v>15.669964029999999</v>
      </c>
      <c r="AC234" s="19">
        <v>4.4964028779999996</v>
      </c>
      <c r="AD234" s="16"/>
      <c r="AE234" s="16"/>
      <c r="AF234" s="16"/>
      <c r="AG234" s="16"/>
      <c r="AH234" s="9"/>
      <c r="AI234" s="9"/>
      <c r="AJ234" s="9"/>
      <c r="AK234" s="9"/>
    </row>
    <row r="235" spans="1:37">
      <c r="A235" s="16">
        <v>2019</v>
      </c>
      <c r="B235" s="16">
        <v>8</v>
      </c>
      <c r="C235" s="16" t="s">
        <v>101</v>
      </c>
      <c r="D235" s="16" t="s">
        <v>49</v>
      </c>
      <c r="E235" s="16"/>
      <c r="F235" s="16"/>
      <c r="G235" s="16"/>
      <c r="H235" s="16"/>
      <c r="I235" s="19">
        <v>9.5547309830000007</v>
      </c>
      <c r="J235" s="19">
        <v>25.23191095</v>
      </c>
      <c r="K235" s="19">
        <v>49.211502780000004</v>
      </c>
      <c r="L235" s="19">
        <v>16.001855290000002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9">
        <v>21.572130420000001</v>
      </c>
      <c r="Z235" s="19">
        <v>35.149620370000001</v>
      </c>
      <c r="AA235" s="19">
        <v>27.333631090000001</v>
      </c>
      <c r="AB235" s="19">
        <v>12.41625726</v>
      </c>
      <c r="AC235" s="19">
        <v>3.5283608750000002</v>
      </c>
      <c r="AD235" s="16"/>
      <c r="AE235" s="16"/>
      <c r="AF235" s="16"/>
      <c r="AG235" s="16"/>
      <c r="AH235" s="9"/>
      <c r="AI235" s="9"/>
      <c r="AJ235" s="9"/>
      <c r="AK235" s="9"/>
    </row>
    <row r="236" spans="1:37">
      <c r="A236" s="16">
        <v>2019</v>
      </c>
      <c r="B236" s="16">
        <v>8</v>
      </c>
      <c r="C236" s="16" t="s">
        <v>101</v>
      </c>
      <c r="D236" s="16" t="s">
        <v>50</v>
      </c>
      <c r="E236" s="16"/>
      <c r="F236" s="16"/>
      <c r="G236" s="16"/>
      <c r="H236" s="16"/>
      <c r="I236" s="19">
        <v>12.329411759999999</v>
      </c>
      <c r="J236" s="19">
        <v>27.95294118</v>
      </c>
      <c r="K236" s="19">
        <v>46.447058820000002</v>
      </c>
      <c r="L236" s="19">
        <v>13.27058824</v>
      </c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9">
        <v>15.61792666</v>
      </c>
      <c r="Z236" s="19">
        <v>27.4332277</v>
      </c>
      <c r="AA236" s="19">
        <v>32.5033952</v>
      </c>
      <c r="AB236" s="19">
        <v>18.967858759999999</v>
      </c>
      <c r="AC236" s="19">
        <v>5.4775916699999998</v>
      </c>
      <c r="AD236" s="16"/>
      <c r="AE236" s="16"/>
      <c r="AF236" s="16"/>
      <c r="AG236" s="16"/>
      <c r="AH236" s="9"/>
      <c r="AI236" s="9"/>
      <c r="AJ236" s="9"/>
      <c r="AK236" s="9"/>
    </row>
    <row r="237" spans="1:37">
      <c r="A237" s="16">
        <v>2019</v>
      </c>
      <c r="B237" s="16">
        <v>11</v>
      </c>
      <c r="C237" s="16" t="s">
        <v>102</v>
      </c>
      <c r="D237" s="16" t="s">
        <v>48</v>
      </c>
      <c r="E237" s="16"/>
      <c r="F237" s="16"/>
      <c r="G237" s="16"/>
      <c r="H237" s="16"/>
      <c r="I237" s="19">
        <v>8.9537841549999992</v>
      </c>
      <c r="J237" s="19">
        <v>25.87744369</v>
      </c>
      <c r="K237" s="19">
        <v>51.189693609999999</v>
      </c>
      <c r="L237" s="19">
        <v>13.97907854</v>
      </c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9">
        <v>25.387977230000001</v>
      </c>
      <c r="Z237" s="19">
        <v>34.489957830000002</v>
      </c>
      <c r="AA237" s="19">
        <v>26.66151683</v>
      </c>
      <c r="AB237" s="19">
        <v>11.148690970000001</v>
      </c>
      <c r="AC237" s="19">
        <v>2.3118571409999999</v>
      </c>
      <c r="AD237" s="16"/>
      <c r="AE237" s="16"/>
      <c r="AF237" s="16"/>
      <c r="AG237" s="16"/>
      <c r="AH237" s="9"/>
      <c r="AI237" s="9"/>
      <c r="AJ237" s="9"/>
      <c r="AK237" s="9"/>
    </row>
    <row r="238" spans="1:37">
      <c r="A238" s="16">
        <v>2019</v>
      </c>
      <c r="B238" s="16">
        <v>11</v>
      </c>
      <c r="C238" s="16" t="s">
        <v>102</v>
      </c>
      <c r="D238" s="16" t="s">
        <v>49</v>
      </c>
      <c r="E238" s="16"/>
      <c r="F238" s="16"/>
      <c r="G238" s="16"/>
      <c r="H238" s="16"/>
      <c r="I238" s="19">
        <v>5.9840082539999999</v>
      </c>
      <c r="J238" s="19">
        <v>22.066030439999999</v>
      </c>
      <c r="K238" s="19">
        <v>54.569684459999998</v>
      </c>
      <c r="L238" s="19">
        <v>17.380276850000001</v>
      </c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9">
        <v>16.990783799999999</v>
      </c>
      <c r="Z238" s="19">
        <v>29.901919339999999</v>
      </c>
      <c r="AA238" s="19">
        <v>31.250528450000001</v>
      </c>
      <c r="AB238" s="19">
        <v>17.464276659999999</v>
      </c>
      <c r="AC238" s="19">
        <v>4.3924917560000001</v>
      </c>
      <c r="AD238" s="16"/>
      <c r="AE238" s="16"/>
      <c r="AF238" s="16"/>
      <c r="AG238" s="16"/>
      <c r="AH238" s="9"/>
      <c r="AI238" s="9"/>
      <c r="AJ238" s="9"/>
      <c r="AK238" s="9"/>
    </row>
    <row r="239" spans="1:37">
      <c r="A239" s="16">
        <v>2019</v>
      </c>
      <c r="B239" s="16">
        <v>11</v>
      </c>
      <c r="C239" s="16" t="s">
        <v>102</v>
      </c>
      <c r="D239" s="16" t="s">
        <v>50</v>
      </c>
      <c r="E239" s="16"/>
      <c r="F239" s="16"/>
      <c r="G239" s="16"/>
      <c r="H239" s="16"/>
      <c r="I239" s="19">
        <v>9.5458051249999993</v>
      </c>
      <c r="J239" s="19">
        <v>26.637243980000001</v>
      </c>
      <c r="K239" s="19">
        <v>50.515896820000002</v>
      </c>
      <c r="L239" s="19">
        <v>13.301054069999999</v>
      </c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9">
        <v>27.042652449999999</v>
      </c>
      <c r="Z239" s="19">
        <v>35.39403532</v>
      </c>
      <c r="AA239" s="19">
        <v>25.757247580000001</v>
      </c>
      <c r="AB239" s="19">
        <v>9.9041986000000009</v>
      </c>
      <c r="AC239" s="19">
        <v>1.901866045</v>
      </c>
      <c r="AD239" s="16"/>
      <c r="AE239" s="16"/>
      <c r="AF239" s="16"/>
      <c r="AG239" s="16"/>
      <c r="AH239" s="9"/>
      <c r="AI239" s="9"/>
      <c r="AJ239" s="9"/>
      <c r="AK239" s="9"/>
    </row>
    <row r="240" spans="1:37">
      <c r="A240" s="16">
        <v>2019</v>
      </c>
      <c r="B240" s="16">
        <v>13</v>
      </c>
      <c r="C240" s="16" t="s">
        <v>103</v>
      </c>
      <c r="D240" s="16" t="s">
        <v>48</v>
      </c>
      <c r="E240" s="16"/>
      <c r="F240" s="16"/>
      <c r="G240" s="16"/>
      <c r="H240" s="16"/>
      <c r="I240" s="19">
        <v>11.66297118</v>
      </c>
      <c r="J240" s="19">
        <v>26.29711752</v>
      </c>
      <c r="K240" s="19">
        <v>48.159645230000002</v>
      </c>
      <c r="L240" s="19">
        <v>13.88026608</v>
      </c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9">
        <v>22.600685519999999</v>
      </c>
      <c r="Z240" s="19">
        <v>32.69065981</v>
      </c>
      <c r="AA240" s="19">
        <v>26.992287919999999</v>
      </c>
      <c r="AB240" s="19">
        <v>14.46015424</v>
      </c>
      <c r="AC240" s="19">
        <v>3.2562125110000002</v>
      </c>
      <c r="AD240" s="16"/>
      <c r="AE240" s="16"/>
      <c r="AF240" s="16"/>
      <c r="AG240" s="16"/>
      <c r="AH240" s="9"/>
      <c r="AI240" s="9"/>
      <c r="AJ240" s="9"/>
      <c r="AK240" s="9"/>
    </row>
    <row r="241" spans="1:37">
      <c r="A241" s="16">
        <v>2019</v>
      </c>
      <c r="B241" s="16">
        <v>13</v>
      </c>
      <c r="C241" s="16" t="s">
        <v>103</v>
      </c>
      <c r="D241" s="16" t="s">
        <v>49</v>
      </c>
      <c r="E241" s="16"/>
      <c r="F241" s="16"/>
      <c r="G241" s="16"/>
      <c r="H241" s="16"/>
      <c r="I241" s="19">
        <v>11.818703380000001</v>
      </c>
      <c r="J241" s="19">
        <v>26.018359149999998</v>
      </c>
      <c r="K241" s="19">
        <v>47.905909350000002</v>
      </c>
      <c r="L241" s="19">
        <v>14.25702811</v>
      </c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9">
        <v>22.271591220000001</v>
      </c>
      <c r="Z241" s="19">
        <v>33.351846709999997</v>
      </c>
      <c r="AA241" s="19">
        <v>27.02027215</v>
      </c>
      <c r="AB241" s="19">
        <v>14.246042770000001</v>
      </c>
      <c r="AC241" s="19">
        <v>3.1102471540000001</v>
      </c>
      <c r="AD241" s="16"/>
      <c r="AE241" s="16"/>
      <c r="AF241" s="16"/>
      <c r="AG241" s="16"/>
      <c r="AH241" s="9"/>
      <c r="AI241" s="9"/>
      <c r="AJ241" s="9"/>
      <c r="AK241" s="9"/>
    </row>
    <row r="242" spans="1:37">
      <c r="A242" s="16">
        <v>2019</v>
      </c>
      <c r="B242" s="16">
        <v>13</v>
      </c>
      <c r="C242" s="16" t="s">
        <v>103</v>
      </c>
      <c r="D242" s="16" t="s">
        <v>50</v>
      </c>
      <c r="E242" s="16"/>
      <c r="F242" s="16"/>
      <c r="G242" s="16"/>
      <c r="H242" s="16"/>
      <c r="I242" s="19">
        <v>11.1328125</v>
      </c>
      <c r="J242" s="19">
        <v>27.24609375</v>
      </c>
      <c r="K242" s="19">
        <v>49.0234375</v>
      </c>
      <c r="L242" s="19">
        <v>12.59765625</v>
      </c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9">
        <v>23.711340209999999</v>
      </c>
      <c r="Z242" s="19">
        <v>30.459231490000001</v>
      </c>
      <c r="AA242" s="19">
        <v>26.897844419999998</v>
      </c>
      <c r="AB242" s="19">
        <v>15.182755390000001</v>
      </c>
      <c r="AC242" s="19">
        <v>3.7488284909999998</v>
      </c>
      <c r="AD242" s="16"/>
      <c r="AE242" s="16"/>
      <c r="AF242" s="16"/>
      <c r="AG242" s="16"/>
      <c r="AH242" s="9"/>
      <c r="AI242" s="9"/>
      <c r="AJ242" s="9"/>
      <c r="AK242" s="9"/>
    </row>
    <row r="243" spans="1:37">
      <c r="A243" s="16">
        <v>2019</v>
      </c>
      <c r="B243" s="16">
        <v>15</v>
      </c>
      <c r="C243" s="16" t="s">
        <v>104</v>
      </c>
      <c r="D243" s="16" t="s">
        <v>48</v>
      </c>
      <c r="E243" s="16"/>
      <c r="F243" s="16"/>
      <c r="G243" s="16"/>
      <c r="H243" s="16"/>
      <c r="I243" s="19">
        <v>7.7996715930000002</v>
      </c>
      <c r="J243" s="19">
        <v>23.23481117</v>
      </c>
      <c r="K243" s="19">
        <v>50.985221670000001</v>
      </c>
      <c r="L243" s="19">
        <v>17.980295569999999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9">
        <v>27.888446219999999</v>
      </c>
      <c r="Z243" s="19">
        <v>38.96414343</v>
      </c>
      <c r="AA243" s="19">
        <v>25.577689240000002</v>
      </c>
      <c r="AB243" s="19">
        <v>6.7729083670000003</v>
      </c>
      <c r="AC243" s="19">
        <v>0.79681274899999999</v>
      </c>
      <c r="AD243" s="16"/>
      <c r="AE243" s="16"/>
      <c r="AF243" s="16"/>
      <c r="AG243" s="16"/>
      <c r="AH243" s="9"/>
      <c r="AI243" s="9"/>
      <c r="AJ243" s="9"/>
      <c r="AK243" s="9"/>
    </row>
    <row r="244" spans="1:37">
      <c r="A244" s="16">
        <v>2019</v>
      </c>
      <c r="B244" s="16">
        <v>15</v>
      </c>
      <c r="C244" s="16" t="s">
        <v>104</v>
      </c>
      <c r="D244" s="16" t="s">
        <v>50</v>
      </c>
      <c r="E244" s="16"/>
      <c r="F244" s="16"/>
      <c r="G244" s="16"/>
      <c r="H244" s="16"/>
      <c r="I244" s="19">
        <v>7.7996715930000002</v>
      </c>
      <c r="J244" s="19">
        <v>23.23481117</v>
      </c>
      <c r="K244" s="19">
        <v>50.985221670000001</v>
      </c>
      <c r="L244" s="19">
        <v>17.980295569999999</v>
      </c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9">
        <v>27.888446219999999</v>
      </c>
      <c r="Z244" s="19">
        <v>38.96414343</v>
      </c>
      <c r="AA244" s="19">
        <v>25.577689240000002</v>
      </c>
      <c r="AB244" s="19">
        <v>6.7729083670000003</v>
      </c>
      <c r="AC244" s="19">
        <v>0.79681274899999999</v>
      </c>
      <c r="AD244" s="16"/>
      <c r="AE244" s="16"/>
      <c r="AF244" s="16"/>
      <c r="AG244" s="16"/>
      <c r="AH244" s="9"/>
      <c r="AI244" s="9"/>
      <c r="AJ244" s="9"/>
      <c r="AK244" s="9"/>
    </row>
    <row r="245" spans="1:37">
      <c r="A245" s="16">
        <v>2019</v>
      </c>
      <c r="B245" s="16">
        <v>17</v>
      </c>
      <c r="C245" s="16" t="s">
        <v>105</v>
      </c>
      <c r="D245" s="16" t="s">
        <v>48</v>
      </c>
      <c r="E245" s="16"/>
      <c r="F245" s="16"/>
      <c r="G245" s="16"/>
      <c r="H245" s="16"/>
      <c r="I245" s="19">
        <v>15.408202380000001</v>
      </c>
      <c r="J245" s="19">
        <v>25.910310460000002</v>
      </c>
      <c r="K245" s="19">
        <v>41.548486009999998</v>
      </c>
      <c r="L245" s="19">
        <v>17.133001149999998</v>
      </c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9">
        <v>26.835443040000001</v>
      </c>
      <c r="Z245" s="19">
        <v>35.696202530000001</v>
      </c>
      <c r="AA245" s="19">
        <v>26.292947560000002</v>
      </c>
      <c r="AB245" s="19">
        <v>9.4755877030000004</v>
      </c>
      <c r="AC245" s="19">
        <v>1.6998191680000001</v>
      </c>
      <c r="AD245" s="16"/>
      <c r="AE245" s="16"/>
      <c r="AF245" s="16"/>
      <c r="AG245" s="16"/>
      <c r="AH245" s="9"/>
      <c r="AI245" s="9"/>
      <c r="AJ245" s="9"/>
      <c r="AK245" s="9"/>
    </row>
    <row r="246" spans="1:37">
      <c r="A246" s="16">
        <v>2019</v>
      </c>
      <c r="B246" s="16">
        <v>17</v>
      </c>
      <c r="C246" s="16" t="s">
        <v>105</v>
      </c>
      <c r="D246" s="16" t="s">
        <v>49</v>
      </c>
      <c r="E246" s="16"/>
      <c r="F246" s="16"/>
      <c r="G246" s="16"/>
      <c r="H246" s="16"/>
      <c r="I246" s="19">
        <v>15.97729116</v>
      </c>
      <c r="J246" s="19">
        <v>26.115166259999999</v>
      </c>
      <c r="K246" s="19">
        <v>41.930251419999998</v>
      </c>
      <c r="L246" s="19">
        <v>15.97729116</v>
      </c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9">
        <v>21.081081080000001</v>
      </c>
      <c r="Z246" s="19">
        <v>34.59459459</v>
      </c>
      <c r="AA246" s="19">
        <v>30.193050190000001</v>
      </c>
      <c r="AB246" s="19">
        <v>11.737451739999999</v>
      </c>
      <c r="AC246" s="19">
        <v>2.3938223939999999</v>
      </c>
      <c r="AD246" s="16"/>
      <c r="AE246" s="16"/>
      <c r="AF246" s="16"/>
      <c r="AG246" s="16"/>
      <c r="AH246" s="9"/>
      <c r="AI246" s="9"/>
      <c r="AJ246" s="9"/>
      <c r="AK246" s="9"/>
    </row>
    <row r="247" spans="1:37">
      <c r="A247" s="16">
        <v>2019</v>
      </c>
      <c r="B247" s="16">
        <v>17</v>
      </c>
      <c r="C247" s="16" t="s">
        <v>105</v>
      </c>
      <c r="D247" s="16" t="s">
        <v>50</v>
      </c>
      <c r="E247" s="16"/>
      <c r="F247" s="16"/>
      <c r="G247" s="16"/>
      <c r="H247" s="16"/>
      <c r="I247" s="19">
        <v>14.89825581</v>
      </c>
      <c r="J247" s="19">
        <v>25.726744190000002</v>
      </c>
      <c r="K247" s="19">
        <v>41.206395350000001</v>
      </c>
      <c r="L247" s="19">
        <v>18.168604649999999</v>
      </c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9">
        <v>31.9047619</v>
      </c>
      <c r="Z247" s="19">
        <v>36.666666669999998</v>
      </c>
      <c r="AA247" s="19">
        <v>22.85714286</v>
      </c>
      <c r="AB247" s="19">
        <v>7.4829931969999999</v>
      </c>
      <c r="AC247" s="19">
        <v>1.0884353739999999</v>
      </c>
      <c r="AD247" s="16"/>
      <c r="AE247" s="16"/>
      <c r="AF247" s="16"/>
      <c r="AG247" s="16"/>
      <c r="AH247" s="9"/>
      <c r="AI247" s="9"/>
      <c r="AJ247" s="9"/>
      <c r="AK247" s="9"/>
    </row>
    <row r="248" spans="1:37">
      <c r="A248" s="16">
        <v>2019</v>
      </c>
      <c r="B248" s="16">
        <v>18</v>
      </c>
      <c r="C248" s="16" t="s">
        <v>106</v>
      </c>
      <c r="D248" s="16" t="s">
        <v>48</v>
      </c>
      <c r="E248" s="16"/>
      <c r="F248" s="16"/>
      <c r="G248" s="16"/>
      <c r="H248" s="16"/>
      <c r="I248" s="19">
        <v>20</v>
      </c>
      <c r="J248" s="19">
        <v>32</v>
      </c>
      <c r="K248" s="19">
        <v>16</v>
      </c>
      <c r="L248" s="19">
        <v>32</v>
      </c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9">
        <v>33.928571429999998</v>
      </c>
      <c r="Z248" s="19">
        <v>35.714285709999999</v>
      </c>
      <c r="AA248" s="19">
        <v>26.785714290000001</v>
      </c>
      <c r="AB248" s="19">
        <v>3.5714285710000002</v>
      </c>
      <c r="AC248" s="19">
        <v>0</v>
      </c>
      <c r="AD248" s="16"/>
      <c r="AE248" s="16"/>
      <c r="AF248" s="16"/>
      <c r="AG248" s="16"/>
      <c r="AH248" s="9"/>
      <c r="AI248" s="9"/>
      <c r="AJ248" s="9"/>
      <c r="AK248" s="9"/>
    </row>
    <row r="249" spans="1:37">
      <c r="A249" s="16">
        <v>2019</v>
      </c>
      <c r="B249" s="16">
        <v>18</v>
      </c>
      <c r="C249" s="16" t="s">
        <v>106</v>
      </c>
      <c r="D249" s="16" t="s">
        <v>50</v>
      </c>
      <c r="E249" s="16"/>
      <c r="F249" s="16"/>
      <c r="G249" s="16"/>
      <c r="H249" s="16"/>
      <c r="I249" s="19">
        <v>20</v>
      </c>
      <c r="J249" s="19">
        <v>32</v>
      </c>
      <c r="K249" s="19">
        <v>16</v>
      </c>
      <c r="L249" s="19">
        <v>32</v>
      </c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9">
        <v>33.928571429999998</v>
      </c>
      <c r="Z249" s="19">
        <v>35.714285709999999</v>
      </c>
      <c r="AA249" s="19">
        <v>26.785714290000001</v>
      </c>
      <c r="AB249" s="19">
        <v>3.5714285710000002</v>
      </c>
      <c r="AC249" s="19">
        <v>0</v>
      </c>
      <c r="AD249" s="16"/>
      <c r="AE249" s="16"/>
      <c r="AF249" s="16"/>
      <c r="AG249" s="16"/>
      <c r="AH249" s="9"/>
      <c r="AI249" s="9"/>
      <c r="AJ249" s="9"/>
      <c r="AK249" s="9"/>
    </row>
    <row r="250" spans="1:37">
      <c r="A250" s="16">
        <v>2019</v>
      </c>
      <c r="B250" s="16">
        <v>19</v>
      </c>
      <c r="C250" s="16" t="s">
        <v>107</v>
      </c>
      <c r="D250" s="16" t="s">
        <v>48</v>
      </c>
      <c r="E250" s="16"/>
      <c r="F250" s="16"/>
      <c r="G250" s="16"/>
      <c r="H250" s="16"/>
      <c r="I250" s="19">
        <v>11.136363640000001</v>
      </c>
      <c r="J250" s="19">
        <v>22.954545450000001</v>
      </c>
      <c r="K250" s="19">
        <v>47.5</v>
      </c>
      <c r="L250" s="19">
        <v>18.40909091</v>
      </c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9">
        <v>21.397379910000002</v>
      </c>
      <c r="Z250" s="19">
        <v>35.371179040000001</v>
      </c>
      <c r="AA250" s="19">
        <v>27.29257642</v>
      </c>
      <c r="AB250" s="19">
        <v>14.41048035</v>
      </c>
      <c r="AC250" s="19">
        <v>1.528384279</v>
      </c>
      <c r="AD250" s="16"/>
      <c r="AE250" s="16"/>
      <c r="AF250" s="16"/>
      <c r="AG250" s="16"/>
      <c r="AH250" s="9"/>
      <c r="AI250" s="9"/>
      <c r="AJ250" s="9"/>
      <c r="AK250" s="9"/>
    </row>
    <row r="251" spans="1:37">
      <c r="A251" s="16">
        <v>2019</v>
      </c>
      <c r="B251" s="16">
        <v>19</v>
      </c>
      <c r="C251" s="16" t="s">
        <v>107</v>
      </c>
      <c r="D251" s="16" t="s">
        <v>49</v>
      </c>
      <c r="E251" s="16"/>
      <c r="F251" s="16"/>
      <c r="G251" s="16"/>
      <c r="H251" s="16"/>
      <c r="I251" s="19">
        <v>13.953488370000001</v>
      </c>
      <c r="J251" s="19">
        <v>25.581395350000001</v>
      </c>
      <c r="K251" s="19">
        <v>50</v>
      </c>
      <c r="L251" s="19">
        <v>10.46511628</v>
      </c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9">
        <v>18.60465116</v>
      </c>
      <c r="Z251" s="19">
        <v>40.697674419999998</v>
      </c>
      <c r="AA251" s="19">
        <v>24.418604649999999</v>
      </c>
      <c r="AB251" s="19">
        <v>13.953488370000001</v>
      </c>
      <c r="AC251" s="19">
        <v>2.3255813949999999</v>
      </c>
      <c r="AD251" s="16"/>
      <c r="AE251" s="16"/>
      <c r="AF251" s="16"/>
      <c r="AG251" s="16"/>
      <c r="AH251" s="9"/>
      <c r="AI251" s="9"/>
      <c r="AJ251" s="9"/>
      <c r="AK251" s="9"/>
    </row>
    <row r="252" spans="1:37">
      <c r="A252" s="16">
        <v>2019</v>
      </c>
      <c r="B252" s="16">
        <v>19</v>
      </c>
      <c r="C252" s="16" t="s">
        <v>107</v>
      </c>
      <c r="D252" s="16" t="s">
        <v>50</v>
      </c>
      <c r="E252" s="16"/>
      <c r="F252" s="16"/>
      <c r="G252" s="16"/>
      <c r="H252" s="16"/>
      <c r="I252" s="19">
        <v>10.451977400000001</v>
      </c>
      <c r="J252" s="19">
        <v>22.31638418</v>
      </c>
      <c r="K252" s="19">
        <v>46.89265537</v>
      </c>
      <c r="L252" s="19">
        <v>20.33898305</v>
      </c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9">
        <v>22.043010750000001</v>
      </c>
      <c r="Z252" s="19">
        <v>34.139784949999999</v>
      </c>
      <c r="AA252" s="19">
        <v>27.956989249999999</v>
      </c>
      <c r="AB252" s="19">
        <v>14.51612903</v>
      </c>
      <c r="AC252" s="19">
        <v>1.3440860219999999</v>
      </c>
      <c r="AD252" s="16"/>
      <c r="AE252" s="16"/>
      <c r="AF252" s="16"/>
      <c r="AG252" s="16"/>
      <c r="AH252" s="9"/>
      <c r="AI252" s="9"/>
      <c r="AJ252" s="9"/>
      <c r="AK252" s="9"/>
    </row>
    <row r="253" spans="1:37">
      <c r="A253" s="16">
        <v>2019</v>
      </c>
      <c r="B253" s="16">
        <v>20</v>
      </c>
      <c r="C253" s="16" t="s">
        <v>108</v>
      </c>
      <c r="D253" s="16" t="s">
        <v>48</v>
      </c>
      <c r="E253" s="16"/>
      <c r="F253" s="16"/>
      <c r="G253" s="16"/>
      <c r="H253" s="16"/>
      <c r="I253" s="19">
        <v>11.11111111</v>
      </c>
      <c r="J253" s="19">
        <v>33.333333330000002</v>
      </c>
      <c r="K253" s="19">
        <v>44.444444439999998</v>
      </c>
      <c r="L253" s="19">
        <v>11.11111111</v>
      </c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9">
        <v>44.444444439999998</v>
      </c>
      <c r="Z253" s="19">
        <v>44.444444439999998</v>
      </c>
      <c r="AA253" s="19">
        <v>0</v>
      </c>
      <c r="AB253" s="19">
        <v>11.11111111</v>
      </c>
      <c r="AC253" s="19">
        <v>0</v>
      </c>
      <c r="AD253" s="16"/>
      <c r="AE253" s="16"/>
      <c r="AF253" s="16"/>
      <c r="AG253" s="16"/>
      <c r="AH253" s="9"/>
      <c r="AI253" s="9"/>
      <c r="AJ253" s="9"/>
      <c r="AK253" s="9"/>
    </row>
    <row r="254" spans="1:37">
      <c r="A254" s="16">
        <v>2019</v>
      </c>
      <c r="B254" s="16">
        <v>20</v>
      </c>
      <c r="C254" s="16" t="s">
        <v>108</v>
      </c>
      <c r="D254" s="16" t="s">
        <v>50</v>
      </c>
      <c r="E254" s="16"/>
      <c r="F254" s="16"/>
      <c r="G254" s="16"/>
      <c r="H254" s="16"/>
      <c r="I254" s="19">
        <v>11.11111111</v>
      </c>
      <c r="J254" s="19">
        <v>33.333333330000002</v>
      </c>
      <c r="K254" s="19">
        <v>44.444444439999998</v>
      </c>
      <c r="L254" s="19">
        <v>11.11111111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9">
        <v>44.444444439999998</v>
      </c>
      <c r="Z254" s="19">
        <v>44.444444439999998</v>
      </c>
      <c r="AA254" s="19">
        <v>0</v>
      </c>
      <c r="AB254" s="19">
        <v>11.11111111</v>
      </c>
      <c r="AC254" s="19">
        <v>0</v>
      </c>
      <c r="AD254" s="16"/>
      <c r="AE254" s="16"/>
      <c r="AF254" s="16"/>
      <c r="AG254" s="16"/>
      <c r="AH254" s="9"/>
      <c r="AI254" s="9"/>
      <c r="AJ254" s="9"/>
      <c r="AK254" s="9"/>
    </row>
    <row r="255" spans="1:37">
      <c r="A255" s="16">
        <v>2019</v>
      </c>
      <c r="B255" s="16">
        <v>23</v>
      </c>
      <c r="C255" s="16" t="s">
        <v>109</v>
      </c>
      <c r="D255" s="16" t="s">
        <v>48</v>
      </c>
      <c r="E255" s="16"/>
      <c r="F255" s="16"/>
      <c r="G255" s="16"/>
      <c r="H255" s="16"/>
      <c r="I255" s="19">
        <v>8.2706766920000003</v>
      </c>
      <c r="J255" s="19">
        <v>24.06015038</v>
      </c>
      <c r="K255" s="19">
        <v>45.864661650000002</v>
      </c>
      <c r="L255" s="19">
        <v>21.80451128</v>
      </c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9">
        <v>28.36879433</v>
      </c>
      <c r="Z255" s="19">
        <v>41.843971629999999</v>
      </c>
      <c r="AA255" s="19">
        <v>20.567375890000001</v>
      </c>
      <c r="AB255" s="19">
        <v>8.5106382979999999</v>
      </c>
      <c r="AC255" s="19">
        <v>0.70921985799999998</v>
      </c>
      <c r="AD255" s="16"/>
      <c r="AE255" s="16"/>
      <c r="AF255" s="16"/>
      <c r="AG255" s="16"/>
      <c r="AH255" s="9"/>
      <c r="AI255" s="9"/>
      <c r="AJ255" s="9"/>
      <c r="AK255" s="9"/>
    </row>
    <row r="256" spans="1:37">
      <c r="A256" s="16">
        <v>2019</v>
      </c>
      <c r="B256" s="16">
        <v>23</v>
      </c>
      <c r="C256" s="16" t="s">
        <v>109</v>
      </c>
      <c r="D256" s="16" t="s">
        <v>49</v>
      </c>
      <c r="E256" s="16"/>
      <c r="F256" s="16"/>
      <c r="G256" s="16"/>
      <c r="H256" s="16"/>
      <c r="I256" s="19">
        <v>25</v>
      </c>
      <c r="J256" s="19">
        <v>25</v>
      </c>
      <c r="K256" s="19">
        <v>25</v>
      </c>
      <c r="L256" s="19">
        <v>25</v>
      </c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9">
        <v>33.333333330000002</v>
      </c>
      <c r="Z256" s="19">
        <v>50</v>
      </c>
      <c r="AA256" s="19">
        <v>16.666666670000001</v>
      </c>
      <c r="AB256" s="19">
        <v>0</v>
      </c>
      <c r="AC256" s="19">
        <v>0</v>
      </c>
      <c r="AD256" s="16"/>
      <c r="AE256" s="16"/>
      <c r="AF256" s="16"/>
      <c r="AG256" s="16"/>
      <c r="AH256" s="9"/>
      <c r="AI256" s="9"/>
      <c r="AJ256" s="9"/>
      <c r="AK256" s="9"/>
    </row>
    <row r="257" spans="1:37">
      <c r="A257" s="16">
        <v>2019</v>
      </c>
      <c r="B257" s="16">
        <v>23</v>
      </c>
      <c r="C257" s="16" t="s">
        <v>109</v>
      </c>
      <c r="D257" s="16" t="s">
        <v>50</v>
      </c>
      <c r="E257" s="16"/>
      <c r="F257" s="16"/>
      <c r="G257" s="16"/>
      <c r="H257" s="16"/>
      <c r="I257" s="19">
        <v>7.7519379839999996</v>
      </c>
      <c r="J257" s="19">
        <v>24.031007750000001</v>
      </c>
      <c r="K257" s="19">
        <v>46.511627910000001</v>
      </c>
      <c r="L257" s="19">
        <v>21.705426360000001</v>
      </c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9">
        <v>28.148148150000001</v>
      </c>
      <c r="Z257" s="19">
        <v>41.481481479999999</v>
      </c>
      <c r="AA257" s="19">
        <v>20.74074074</v>
      </c>
      <c r="AB257" s="19">
        <v>8.8888888890000004</v>
      </c>
      <c r="AC257" s="19">
        <v>0.74074074099999998</v>
      </c>
      <c r="AD257" s="16"/>
      <c r="AE257" s="16"/>
      <c r="AF257" s="16"/>
      <c r="AG257" s="16"/>
      <c r="AH257" s="9"/>
      <c r="AI257" s="9"/>
      <c r="AJ257" s="9"/>
      <c r="AK257" s="9"/>
    </row>
    <row r="258" spans="1:37">
      <c r="A258" s="16">
        <v>2019</v>
      </c>
      <c r="B258" s="16">
        <v>25</v>
      </c>
      <c r="C258" s="16" t="s">
        <v>18</v>
      </c>
      <c r="D258" s="16" t="s">
        <v>48</v>
      </c>
      <c r="E258" s="16"/>
      <c r="F258" s="16"/>
      <c r="G258" s="16"/>
      <c r="H258" s="16"/>
      <c r="I258" s="19">
        <v>12.131329989999999</v>
      </c>
      <c r="J258" s="19">
        <v>22.760155820000001</v>
      </c>
      <c r="K258" s="19">
        <v>46.299387869999997</v>
      </c>
      <c r="L258" s="19">
        <v>18.809126320000001</v>
      </c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9">
        <v>28.700265250000001</v>
      </c>
      <c r="Z258" s="19">
        <v>36.92307692</v>
      </c>
      <c r="AA258" s="19">
        <v>26.25994695</v>
      </c>
      <c r="AB258" s="19">
        <v>7.1618037140000004</v>
      </c>
      <c r="AC258" s="19">
        <v>0.95490716200000003</v>
      </c>
      <c r="AD258" s="16"/>
      <c r="AE258" s="16"/>
      <c r="AF258" s="16"/>
      <c r="AG258" s="16"/>
      <c r="AH258" s="9"/>
      <c r="AI258" s="9"/>
      <c r="AJ258" s="9"/>
      <c r="AK258" s="9"/>
    </row>
    <row r="259" spans="1:37">
      <c r="A259" s="16">
        <v>2019</v>
      </c>
      <c r="B259" s="16">
        <v>25</v>
      </c>
      <c r="C259" s="16" t="s">
        <v>18</v>
      </c>
      <c r="D259" s="16" t="s">
        <v>50</v>
      </c>
      <c r="E259" s="16"/>
      <c r="F259" s="16"/>
      <c r="G259" s="16"/>
      <c r="H259" s="16"/>
      <c r="I259" s="19">
        <v>12.25407532</v>
      </c>
      <c r="J259" s="19">
        <v>22.765598650000001</v>
      </c>
      <c r="K259" s="19">
        <v>46.205733559999999</v>
      </c>
      <c r="L259" s="19">
        <v>18.774592470000002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9">
        <v>28.923406530000001</v>
      </c>
      <c r="Z259" s="19">
        <v>36.850562400000001</v>
      </c>
      <c r="AA259" s="19">
        <v>26.298875200000001</v>
      </c>
      <c r="AB259" s="19">
        <v>7.0701660420000003</v>
      </c>
      <c r="AC259" s="19">
        <v>0.85698982300000004</v>
      </c>
      <c r="AD259" s="16"/>
      <c r="AE259" s="16"/>
      <c r="AF259" s="16"/>
      <c r="AG259" s="16"/>
      <c r="AH259" s="9"/>
      <c r="AI259" s="9"/>
      <c r="AJ259" s="9"/>
      <c r="AK259" s="9"/>
    </row>
    <row r="260" spans="1:37">
      <c r="A260" s="16">
        <v>2019</v>
      </c>
      <c r="B260" s="16">
        <v>25</v>
      </c>
      <c r="C260" s="16" t="s">
        <v>18</v>
      </c>
      <c r="D260" s="16" t="s">
        <v>49</v>
      </c>
      <c r="E260" s="16"/>
      <c r="F260" s="16"/>
      <c r="G260" s="16"/>
      <c r="H260" s="16"/>
      <c r="I260" s="19">
        <v>0</v>
      </c>
      <c r="J260" s="19">
        <v>22.222222219999999</v>
      </c>
      <c r="K260" s="19">
        <v>55.555555560000002</v>
      </c>
      <c r="L260" s="19">
        <v>22.222222219999999</v>
      </c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9">
        <v>5.5555555559999998</v>
      </c>
      <c r="Z260" s="19">
        <v>44.444444439999998</v>
      </c>
      <c r="AA260" s="19">
        <v>22.222222219999999</v>
      </c>
      <c r="AB260" s="19">
        <v>16.666666670000001</v>
      </c>
      <c r="AC260" s="19">
        <v>11.11111111</v>
      </c>
      <c r="AD260" s="16"/>
      <c r="AE260" s="16"/>
      <c r="AF260" s="16"/>
      <c r="AG260" s="16"/>
      <c r="AH260" s="9"/>
      <c r="AI260" s="9"/>
      <c r="AJ260" s="9"/>
      <c r="AK260" s="9"/>
    </row>
    <row r="261" spans="1:37">
      <c r="A261" s="16">
        <v>2019</v>
      </c>
      <c r="B261" s="16">
        <v>27</v>
      </c>
      <c r="C261" s="16" t="s">
        <v>110</v>
      </c>
      <c r="D261" s="16" t="s">
        <v>48</v>
      </c>
      <c r="E261" s="16"/>
      <c r="F261" s="16"/>
      <c r="G261" s="16"/>
      <c r="H261" s="16"/>
      <c r="I261" s="19">
        <v>28.571428569999998</v>
      </c>
      <c r="J261" s="19">
        <v>26.050420169999999</v>
      </c>
      <c r="K261" s="19">
        <v>36.974789919999999</v>
      </c>
      <c r="L261" s="19">
        <v>8.4033613450000004</v>
      </c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9">
        <v>73.188405799999998</v>
      </c>
      <c r="Z261" s="19">
        <v>23.913043479999999</v>
      </c>
      <c r="AA261" s="19">
        <v>2.8985507250000002</v>
      </c>
      <c r="AB261" s="19">
        <v>0</v>
      </c>
      <c r="AC261" s="19">
        <v>0</v>
      </c>
      <c r="AD261" s="16"/>
      <c r="AE261" s="16"/>
      <c r="AF261" s="16"/>
      <c r="AG261" s="16"/>
      <c r="AH261" s="9"/>
      <c r="AI261" s="9"/>
      <c r="AJ261" s="9"/>
      <c r="AK261" s="9"/>
    </row>
    <row r="262" spans="1:37">
      <c r="A262" s="16">
        <v>2019</v>
      </c>
      <c r="B262" s="16">
        <v>27</v>
      </c>
      <c r="C262" s="16" t="s">
        <v>110</v>
      </c>
      <c r="D262" s="16" t="s">
        <v>50</v>
      </c>
      <c r="E262" s="16"/>
      <c r="F262" s="16"/>
      <c r="G262" s="16"/>
      <c r="H262" s="16"/>
      <c r="I262" s="19">
        <v>28.571428569999998</v>
      </c>
      <c r="J262" s="19">
        <v>26.050420169999999</v>
      </c>
      <c r="K262" s="19">
        <v>36.974789919999999</v>
      </c>
      <c r="L262" s="19">
        <v>8.4033613450000004</v>
      </c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9">
        <v>73.188405799999998</v>
      </c>
      <c r="Z262" s="19">
        <v>23.913043479999999</v>
      </c>
      <c r="AA262" s="19">
        <v>2.8985507250000002</v>
      </c>
      <c r="AB262" s="19">
        <v>0</v>
      </c>
      <c r="AC262" s="19">
        <v>0</v>
      </c>
      <c r="AD262" s="16"/>
      <c r="AE262" s="16"/>
      <c r="AF262" s="16"/>
      <c r="AG262" s="16"/>
      <c r="AH262" s="9"/>
      <c r="AI262" s="9"/>
      <c r="AJ262" s="9"/>
      <c r="AK262" s="9"/>
    </row>
    <row r="263" spans="1:37">
      <c r="A263" s="16">
        <v>2019</v>
      </c>
      <c r="B263" s="16">
        <v>41</v>
      </c>
      <c r="C263" s="16" t="s">
        <v>111</v>
      </c>
      <c r="D263" s="16" t="s">
        <v>48</v>
      </c>
      <c r="E263" s="16"/>
      <c r="F263" s="16"/>
      <c r="G263" s="16"/>
      <c r="H263" s="16"/>
      <c r="I263" s="19">
        <v>11.07784431</v>
      </c>
      <c r="J263" s="19">
        <v>25.748502989999999</v>
      </c>
      <c r="K263" s="19">
        <v>41.017964069999998</v>
      </c>
      <c r="L263" s="19">
        <v>22.155688619999999</v>
      </c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9">
        <v>16.184971099999999</v>
      </c>
      <c r="Z263" s="19">
        <v>32.947976879999999</v>
      </c>
      <c r="AA263" s="19">
        <v>34.971098269999999</v>
      </c>
      <c r="AB263" s="19">
        <v>14.16184971</v>
      </c>
      <c r="AC263" s="19">
        <v>1.7341040459999999</v>
      </c>
      <c r="AD263" s="16"/>
      <c r="AE263" s="16"/>
      <c r="AF263" s="16"/>
      <c r="AG263" s="16"/>
      <c r="AH263" s="9"/>
      <c r="AI263" s="9"/>
      <c r="AJ263" s="9"/>
      <c r="AK263" s="9"/>
    </row>
    <row r="264" spans="1:37">
      <c r="A264" s="16">
        <v>2019</v>
      </c>
      <c r="B264" s="16">
        <v>41</v>
      </c>
      <c r="C264" s="16" t="s">
        <v>111</v>
      </c>
      <c r="D264" s="16" t="s">
        <v>49</v>
      </c>
      <c r="E264" s="16"/>
      <c r="F264" s="16"/>
      <c r="G264" s="16"/>
      <c r="H264" s="16"/>
      <c r="I264" s="19">
        <v>10.59322034</v>
      </c>
      <c r="J264" s="19">
        <v>27.118644069999998</v>
      </c>
      <c r="K264" s="19">
        <v>44.067796610000002</v>
      </c>
      <c r="L264" s="19">
        <v>18.220338980000001</v>
      </c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9">
        <v>18.930041150000001</v>
      </c>
      <c r="Z264" s="19">
        <v>37.037037040000001</v>
      </c>
      <c r="AA264" s="19">
        <v>30.864197529999998</v>
      </c>
      <c r="AB264" s="19">
        <v>11.11111111</v>
      </c>
      <c r="AC264" s="19">
        <v>2.0576131690000001</v>
      </c>
      <c r="AD264" s="16"/>
      <c r="AE264" s="16"/>
      <c r="AF264" s="16"/>
      <c r="AG264" s="16"/>
      <c r="AH264" s="9"/>
      <c r="AI264" s="9"/>
      <c r="AJ264" s="9"/>
      <c r="AK264" s="9"/>
    </row>
    <row r="265" spans="1:37">
      <c r="A265" s="16">
        <v>2019</v>
      </c>
      <c r="B265" s="16">
        <v>41</v>
      </c>
      <c r="C265" s="16" t="s">
        <v>111</v>
      </c>
      <c r="D265" s="16" t="s">
        <v>50</v>
      </c>
      <c r="E265" s="16"/>
      <c r="F265" s="16"/>
      <c r="G265" s="16"/>
      <c r="H265" s="16"/>
      <c r="I265" s="19">
        <v>12.244897959999999</v>
      </c>
      <c r="J265" s="19">
        <v>22.44897959</v>
      </c>
      <c r="K265" s="19">
        <v>33.673469390000001</v>
      </c>
      <c r="L265" s="19">
        <v>31.632653059999999</v>
      </c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9">
        <v>9.7087378639999997</v>
      </c>
      <c r="Z265" s="19">
        <v>23.30097087</v>
      </c>
      <c r="AA265" s="19">
        <v>44.660194169999997</v>
      </c>
      <c r="AB265" s="19">
        <v>21.3592233</v>
      </c>
      <c r="AC265" s="19">
        <v>0.97087378599999996</v>
      </c>
      <c r="AD265" s="16"/>
      <c r="AE265" s="16"/>
      <c r="AF265" s="16"/>
      <c r="AG265" s="16"/>
      <c r="AH265" s="9"/>
      <c r="AI265" s="9"/>
      <c r="AJ265" s="9"/>
      <c r="AK265" s="9"/>
    </row>
    <row r="266" spans="1:37">
      <c r="A266" s="16">
        <v>2019</v>
      </c>
      <c r="B266" s="16">
        <v>44</v>
      </c>
      <c r="C266" s="16" t="s">
        <v>112</v>
      </c>
      <c r="D266" s="16" t="s">
        <v>48</v>
      </c>
      <c r="E266" s="16"/>
      <c r="F266" s="16"/>
      <c r="G266" s="16"/>
      <c r="H266" s="16"/>
      <c r="I266" s="19">
        <v>9.9173553719999994</v>
      </c>
      <c r="J266" s="19">
        <v>27.89256198</v>
      </c>
      <c r="K266" s="19">
        <v>50.20661157</v>
      </c>
      <c r="L266" s="19">
        <v>11.98347107</v>
      </c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9">
        <v>42.338709680000001</v>
      </c>
      <c r="Z266" s="19">
        <v>40.322580649999999</v>
      </c>
      <c r="AA266" s="19">
        <v>14.51612903</v>
      </c>
      <c r="AB266" s="19">
        <v>2.0161290319999998</v>
      </c>
      <c r="AC266" s="19">
        <v>0.80645161300000001</v>
      </c>
      <c r="AD266" s="16"/>
      <c r="AE266" s="16"/>
      <c r="AF266" s="16"/>
      <c r="AG266" s="16"/>
      <c r="AH266" s="9"/>
      <c r="AI266" s="9"/>
      <c r="AJ266" s="9"/>
      <c r="AK266" s="9"/>
    </row>
    <row r="267" spans="1:37">
      <c r="A267" s="16">
        <v>2019</v>
      </c>
      <c r="B267" s="16">
        <v>44</v>
      </c>
      <c r="C267" s="16" t="s">
        <v>112</v>
      </c>
      <c r="D267" s="16" t="s">
        <v>50</v>
      </c>
      <c r="E267" s="16"/>
      <c r="F267" s="16"/>
      <c r="G267" s="16"/>
      <c r="H267" s="16"/>
      <c r="I267" s="19">
        <v>9.9173553719999994</v>
      </c>
      <c r="J267" s="19">
        <v>27.89256198</v>
      </c>
      <c r="K267" s="19">
        <v>50.20661157</v>
      </c>
      <c r="L267" s="19">
        <v>11.98347107</v>
      </c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9">
        <v>42.338709680000001</v>
      </c>
      <c r="Z267" s="19">
        <v>40.322580649999999</v>
      </c>
      <c r="AA267" s="19">
        <v>14.51612903</v>
      </c>
      <c r="AB267" s="19">
        <v>2.0161290319999998</v>
      </c>
      <c r="AC267" s="19">
        <v>0.80645161300000001</v>
      </c>
      <c r="AD267" s="16"/>
      <c r="AE267" s="16"/>
      <c r="AF267" s="16"/>
      <c r="AG267" s="16"/>
      <c r="AH267" s="9"/>
      <c r="AI267" s="9"/>
      <c r="AJ267" s="9"/>
      <c r="AK267" s="9"/>
    </row>
    <row r="268" spans="1:37">
      <c r="A268" s="16">
        <v>2019</v>
      </c>
      <c r="B268" s="16">
        <v>47</v>
      </c>
      <c r="C268" s="16" t="s">
        <v>113</v>
      </c>
      <c r="D268" s="16" t="s">
        <v>48</v>
      </c>
      <c r="E268" s="16"/>
      <c r="F268" s="16"/>
      <c r="G268" s="16"/>
      <c r="H268" s="16"/>
      <c r="I268" s="19">
        <v>13.782051279999999</v>
      </c>
      <c r="J268" s="19">
        <v>24.03846154</v>
      </c>
      <c r="K268" s="19">
        <v>45.032051279999997</v>
      </c>
      <c r="L268" s="19">
        <v>17.147435900000001</v>
      </c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9">
        <v>34.157650699999998</v>
      </c>
      <c r="Z268" s="19">
        <v>31.22102009</v>
      </c>
      <c r="AA268" s="19">
        <v>20.86553323</v>
      </c>
      <c r="AB268" s="19">
        <v>11.901081919999999</v>
      </c>
      <c r="AC268" s="19">
        <v>1.854714065</v>
      </c>
      <c r="AD268" s="16"/>
      <c r="AE268" s="16"/>
      <c r="AF268" s="16"/>
      <c r="AG268" s="16"/>
      <c r="AH268" s="9"/>
      <c r="AI268" s="9"/>
      <c r="AJ268" s="9"/>
      <c r="AK268" s="9"/>
    </row>
    <row r="269" spans="1:37">
      <c r="A269" s="16">
        <v>2019</v>
      </c>
      <c r="B269" s="16">
        <v>47</v>
      </c>
      <c r="C269" s="16" t="s">
        <v>113</v>
      </c>
      <c r="D269" s="16" t="s">
        <v>50</v>
      </c>
      <c r="E269" s="16"/>
      <c r="F269" s="16"/>
      <c r="G269" s="16"/>
      <c r="H269" s="16"/>
      <c r="I269" s="19">
        <v>13.782051279999999</v>
      </c>
      <c r="J269" s="19">
        <v>24.03846154</v>
      </c>
      <c r="K269" s="19">
        <v>45.032051279999997</v>
      </c>
      <c r="L269" s="19">
        <v>17.147435900000001</v>
      </c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9">
        <v>34.157650699999998</v>
      </c>
      <c r="Z269" s="19">
        <v>31.22102009</v>
      </c>
      <c r="AA269" s="19">
        <v>20.86553323</v>
      </c>
      <c r="AB269" s="19">
        <v>11.901081919999999</v>
      </c>
      <c r="AC269" s="19">
        <v>1.854714065</v>
      </c>
      <c r="AD269" s="16"/>
      <c r="AE269" s="16"/>
      <c r="AF269" s="16"/>
      <c r="AG269" s="16"/>
      <c r="AH269" s="9"/>
      <c r="AI269" s="9"/>
      <c r="AJ269" s="9"/>
      <c r="AK269" s="9"/>
    </row>
    <row r="270" spans="1:37">
      <c r="A270" s="16">
        <v>2019</v>
      </c>
      <c r="B270" s="16">
        <v>50</v>
      </c>
      <c r="C270" s="16" t="s">
        <v>114</v>
      </c>
      <c r="D270" s="16" t="s">
        <v>48</v>
      </c>
      <c r="E270" s="16"/>
      <c r="F270" s="16"/>
      <c r="G270" s="16"/>
      <c r="H270" s="16"/>
      <c r="I270" s="19">
        <v>7.80141844</v>
      </c>
      <c r="J270" s="19">
        <v>19.85815603</v>
      </c>
      <c r="K270" s="19">
        <v>36.170212769999999</v>
      </c>
      <c r="L270" s="19">
        <v>36.170212769999999</v>
      </c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9">
        <v>12</v>
      </c>
      <c r="Z270" s="19">
        <v>28.666666670000001</v>
      </c>
      <c r="AA270" s="19">
        <v>41.333333330000002</v>
      </c>
      <c r="AB270" s="19">
        <v>17.333333329999999</v>
      </c>
      <c r="AC270" s="19">
        <v>0.66666666699999999</v>
      </c>
      <c r="AD270" s="16"/>
      <c r="AE270" s="16"/>
      <c r="AF270" s="16"/>
      <c r="AG270" s="16"/>
      <c r="AH270" s="9"/>
      <c r="AI270" s="9"/>
      <c r="AJ270" s="9"/>
      <c r="AK270" s="9"/>
    </row>
    <row r="271" spans="1:37">
      <c r="A271" s="16">
        <v>2019</v>
      </c>
      <c r="B271" s="16">
        <v>50</v>
      </c>
      <c r="C271" s="16" t="s">
        <v>114</v>
      </c>
      <c r="D271" s="16" t="s">
        <v>50</v>
      </c>
      <c r="E271" s="16"/>
      <c r="F271" s="16"/>
      <c r="G271" s="16"/>
      <c r="H271" s="16"/>
      <c r="I271" s="19">
        <v>7.80141844</v>
      </c>
      <c r="J271" s="19">
        <v>19.85815603</v>
      </c>
      <c r="K271" s="19">
        <v>36.170212769999999</v>
      </c>
      <c r="L271" s="19">
        <v>36.170212769999999</v>
      </c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9">
        <v>12</v>
      </c>
      <c r="Z271" s="19">
        <v>28.666666670000001</v>
      </c>
      <c r="AA271" s="19">
        <v>41.333333330000002</v>
      </c>
      <c r="AB271" s="19">
        <v>17.333333329999999</v>
      </c>
      <c r="AC271" s="19">
        <v>0.66666666699999999</v>
      </c>
      <c r="AD271" s="16"/>
      <c r="AE271" s="16"/>
      <c r="AF271" s="16"/>
      <c r="AG271" s="16"/>
      <c r="AH271" s="9"/>
      <c r="AI271" s="9"/>
      <c r="AJ271" s="9"/>
      <c r="AK271" s="9"/>
    </row>
    <row r="272" spans="1:37">
      <c r="A272" s="16">
        <v>2019</v>
      </c>
      <c r="B272" s="16">
        <v>52</v>
      </c>
      <c r="C272" s="16" t="s">
        <v>115</v>
      </c>
      <c r="D272" s="16" t="s">
        <v>48</v>
      </c>
      <c r="E272" s="16"/>
      <c r="F272" s="16"/>
      <c r="G272" s="16"/>
      <c r="H272" s="16"/>
      <c r="I272" s="19">
        <v>7.8313253009999997</v>
      </c>
      <c r="J272" s="19">
        <v>19.728915659999998</v>
      </c>
      <c r="K272" s="19">
        <v>48.343373489999998</v>
      </c>
      <c r="L272" s="19">
        <v>24.09638554</v>
      </c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9">
        <v>21.669106880000001</v>
      </c>
      <c r="Z272" s="19">
        <v>34.699853589999996</v>
      </c>
      <c r="AA272" s="19">
        <v>29.57540264</v>
      </c>
      <c r="AB272" s="19">
        <v>12.73792094</v>
      </c>
      <c r="AC272" s="19">
        <v>1.317715959</v>
      </c>
      <c r="AD272" s="16"/>
      <c r="AE272" s="16"/>
      <c r="AF272" s="16"/>
      <c r="AG272" s="16"/>
      <c r="AH272" s="9"/>
      <c r="AI272" s="9"/>
      <c r="AJ272" s="9"/>
      <c r="AK272" s="9"/>
    </row>
    <row r="273" spans="1:37">
      <c r="A273" s="16">
        <v>2019</v>
      </c>
      <c r="B273" s="16">
        <v>52</v>
      </c>
      <c r="C273" s="16" t="s">
        <v>115</v>
      </c>
      <c r="D273" s="16" t="s">
        <v>49</v>
      </c>
      <c r="E273" s="16"/>
      <c r="F273" s="16"/>
      <c r="G273" s="16"/>
      <c r="H273" s="16"/>
      <c r="I273" s="19">
        <v>7.355864811</v>
      </c>
      <c r="J273" s="19">
        <v>20.67594433</v>
      </c>
      <c r="K273" s="19">
        <v>50.099403580000001</v>
      </c>
      <c r="L273" s="19">
        <v>21.868787279999999</v>
      </c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9">
        <v>21.01167315</v>
      </c>
      <c r="Z273" s="19">
        <v>32.684824900000002</v>
      </c>
      <c r="AA273" s="19">
        <v>30.155642019999998</v>
      </c>
      <c r="AB273" s="19">
        <v>14.59143969</v>
      </c>
      <c r="AC273" s="19">
        <v>1.5564202330000001</v>
      </c>
      <c r="AD273" s="16"/>
      <c r="AE273" s="16"/>
      <c r="AF273" s="16"/>
      <c r="AG273" s="16"/>
      <c r="AH273" s="9"/>
      <c r="AI273" s="9"/>
      <c r="AJ273" s="9"/>
      <c r="AK273" s="9"/>
    </row>
    <row r="274" spans="1:37">
      <c r="A274" s="16">
        <v>2019</v>
      </c>
      <c r="B274" s="16">
        <v>52</v>
      </c>
      <c r="C274" s="16" t="s">
        <v>115</v>
      </c>
      <c r="D274" s="16" t="s">
        <v>50</v>
      </c>
      <c r="E274" s="16"/>
      <c r="F274" s="16"/>
      <c r="G274" s="16"/>
      <c r="H274" s="16"/>
      <c r="I274" s="19">
        <v>9.3167701859999994</v>
      </c>
      <c r="J274" s="19">
        <v>16.770186339999999</v>
      </c>
      <c r="K274" s="19">
        <v>42.857142860000003</v>
      </c>
      <c r="L274" s="19">
        <v>31.055900619999999</v>
      </c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9">
        <v>23.668639049999999</v>
      </c>
      <c r="Z274" s="19">
        <v>40.828402369999999</v>
      </c>
      <c r="AA274" s="19">
        <v>27.810650890000002</v>
      </c>
      <c r="AB274" s="19">
        <v>7.1005917160000003</v>
      </c>
      <c r="AC274" s="19">
        <v>0.59171597600000003</v>
      </c>
      <c r="AD274" s="16"/>
      <c r="AE274" s="16"/>
      <c r="AF274" s="16"/>
      <c r="AG274" s="16"/>
      <c r="AH274" s="9"/>
      <c r="AI274" s="9"/>
      <c r="AJ274" s="9"/>
      <c r="AK274" s="9"/>
    </row>
    <row r="275" spans="1:37">
      <c r="A275" s="16">
        <v>2019</v>
      </c>
      <c r="B275" s="16">
        <v>54</v>
      </c>
      <c r="C275" s="16" t="s">
        <v>116</v>
      </c>
      <c r="D275" s="16" t="s">
        <v>48</v>
      </c>
      <c r="E275" s="16"/>
      <c r="F275" s="16"/>
      <c r="G275" s="16"/>
      <c r="H275" s="16"/>
      <c r="I275" s="19">
        <v>8.1255028159999991</v>
      </c>
      <c r="J275" s="19">
        <v>20.67578439</v>
      </c>
      <c r="K275" s="19">
        <v>53.49959775</v>
      </c>
      <c r="L275" s="19">
        <v>17.699115039999999</v>
      </c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9">
        <v>25.603112840000001</v>
      </c>
      <c r="Z275" s="19">
        <v>37.587548640000001</v>
      </c>
      <c r="AA275" s="19">
        <v>25.914396889999999</v>
      </c>
      <c r="AB275" s="19">
        <v>8.871595331</v>
      </c>
      <c r="AC275" s="19">
        <v>2.0233463039999999</v>
      </c>
      <c r="AD275" s="16"/>
      <c r="AE275" s="16"/>
      <c r="AF275" s="16"/>
      <c r="AG275" s="16"/>
      <c r="AH275" s="9"/>
      <c r="AI275" s="9"/>
      <c r="AJ275" s="9"/>
      <c r="AK275" s="9"/>
    </row>
    <row r="276" spans="1:37">
      <c r="A276" s="16">
        <v>2019</v>
      </c>
      <c r="B276" s="16">
        <v>54</v>
      </c>
      <c r="C276" s="16" t="s">
        <v>116</v>
      </c>
      <c r="D276" s="16" t="s">
        <v>49</v>
      </c>
      <c r="E276" s="16"/>
      <c r="F276" s="16"/>
      <c r="G276" s="16"/>
      <c r="H276" s="16"/>
      <c r="I276" s="19">
        <v>7.1240105539999998</v>
      </c>
      <c r="J276" s="19">
        <v>20.316622689999999</v>
      </c>
      <c r="K276" s="19">
        <v>52.770448549999998</v>
      </c>
      <c r="L276" s="19">
        <v>19.788918209999999</v>
      </c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9">
        <v>17.424242419999999</v>
      </c>
      <c r="Z276" s="19">
        <v>30.555555559999998</v>
      </c>
      <c r="AA276" s="19">
        <v>31.060606060000001</v>
      </c>
      <c r="AB276" s="19">
        <v>15.90909091</v>
      </c>
      <c r="AC276" s="19">
        <v>5.050505051</v>
      </c>
      <c r="AD276" s="16"/>
      <c r="AE276" s="16"/>
      <c r="AF276" s="16"/>
      <c r="AG276" s="16"/>
      <c r="AH276" s="9"/>
      <c r="AI276" s="9"/>
      <c r="AJ276" s="9"/>
      <c r="AK276" s="9"/>
    </row>
    <row r="277" spans="1:37">
      <c r="A277" s="16">
        <v>2019</v>
      </c>
      <c r="B277" s="16">
        <v>54</v>
      </c>
      <c r="C277" s="16" t="s">
        <v>116</v>
      </c>
      <c r="D277" s="16" t="s">
        <v>50</v>
      </c>
      <c r="E277" s="16"/>
      <c r="F277" s="16"/>
      <c r="G277" s="16"/>
      <c r="H277" s="16"/>
      <c r="I277" s="19">
        <v>8.5648148150000001</v>
      </c>
      <c r="J277" s="19">
        <v>20.833333329999999</v>
      </c>
      <c r="K277" s="19">
        <v>53.819444439999998</v>
      </c>
      <c r="L277" s="19">
        <v>16.782407410000001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9">
        <v>29.24634421</v>
      </c>
      <c r="Z277" s="19">
        <v>40.71991001</v>
      </c>
      <c r="AA277" s="19">
        <v>23.622047240000001</v>
      </c>
      <c r="AB277" s="19">
        <v>5.7367829019999999</v>
      </c>
      <c r="AC277" s="19">
        <v>0.67491563600000004</v>
      </c>
      <c r="AD277" s="16"/>
      <c r="AE277" s="16"/>
      <c r="AF277" s="16"/>
      <c r="AG277" s="16"/>
      <c r="AH277" s="9"/>
      <c r="AI277" s="9"/>
      <c r="AJ277" s="9"/>
      <c r="AK277" s="9"/>
    </row>
    <row r="278" spans="1:37">
      <c r="A278" s="16">
        <v>2019</v>
      </c>
      <c r="B278" s="16">
        <v>63</v>
      </c>
      <c r="C278" s="16" t="s">
        <v>117</v>
      </c>
      <c r="D278" s="16" t="s">
        <v>48</v>
      </c>
      <c r="E278" s="16"/>
      <c r="F278" s="16"/>
      <c r="G278" s="16"/>
      <c r="H278" s="16"/>
      <c r="I278" s="19">
        <v>7.0748299320000001</v>
      </c>
      <c r="J278" s="19">
        <v>25.85034014</v>
      </c>
      <c r="K278" s="19">
        <v>50.204081629999997</v>
      </c>
      <c r="L278" s="19">
        <v>16.870748299999999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9">
        <v>15.6167979</v>
      </c>
      <c r="Z278" s="19">
        <v>25.984251969999999</v>
      </c>
      <c r="AA278" s="19">
        <v>30.971128610000001</v>
      </c>
      <c r="AB278" s="19">
        <v>22.178477690000001</v>
      </c>
      <c r="AC278" s="19">
        <v>5.2493438320000001</v>
      </c>
      <c r="AD278" s="16"/>
      <c r="AE278" s="16"/>
      <c r="AF278" s="16"/>
      <c r="AG278" s="16"/>
      <c r="AH278" s="9"/>
      <c r="AI278" s="9"/>
      <c r="AJ278" s="9"/>
      <c r="AK278" s="9"/>
    </row>
    <row r="279" spans="1:37">
      <c r="A279" s="16">
        <v>2019</v>
      </c>
      <c r="B279" s="16">
        <v>63</v>
      </c>
      <c r="C279" s="16" t="s">
        <v>117</v>
      </c>
      <c r="D279" s="16" t="s">
        <v>49</v>
      </c>
      <c r="E279" s="16"/>
      <c r="F279" s="16"/>
      <c r="G279" s="16"/>
      <c r="H279" s="16"/>
      <c r="I279" s="19">
        <v>5.4435483869999999</v>
      </c>
      <c r="J279" s="19">
        <v>25.604838709999999</v>
      </c>
      <c r="K279" s="19">
        <v>52.822580649999999</v>
      </c>
      <c r="L279" s="19">
        <v>16.129032259999999</v>
      </c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9">
        <v>12.03155819</v>
      </c>
      <c r="Z279" s="19">
        <v>23.668639049999999</v>
      </c>
      <c r="AA279" s="19">
        <v>31.36094675</v>
      </c>
      <c r="AB279" s="19">
        <v>26.035502959999999</v>
      </c>
      <c r="AC279" s="19">
        <v>6.9033530570000003</v>
      </c>
      <c r="AD279" s="16"/>
      <c r="AE279" s="16"/>
      <c r="AF279" s="16"/>
      <c r="AG279" s="16"/>
      <c r="AH279" s="9"/>
      <c r="AI279" s="9"/>
      <c r="AJ279" s="9"/>
      <c r="AK279" s="9"/>
    </row>
    <row r="280" spans="1:37">
      <c r="A280" s="16">
        <v>2019</v>
      </c>
      <c r="B280" s="16">
        <v>63</v>
      </c>
      <c r="C280" s="16" t="s">
        <v>117</v>
      </c>
      <c r="D280" s="16" t="s">
        <v>50</v>
      </c>
      <c r="E280" s="16"/>
      <c r="F280" s="16"/>
      <c r="G280" s="16"/>
      <c r="H280" s="16"/>
      <c r="I280" s="19">
        <v>10.46025105</v>
      </c>
      <c r="J280" s="19">
        <v>26.35983264</v>
      </c>
      <c r="K280" s="19">
        <v>44.769874479999999</v>
      </c>
      <c r="L280" s="19">
        <v>18.410041840000002</v>
      </c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9">
        <v>22.745098039999998</v>
      </c>
      <c r="Z280" s="19">
        <v>30.58823529</v>
      </c>
      <c r="AA280" s="19">
        <v>30.19607843</v>
      </c>
      <c r="AB280" s="19">
        <v>14.50980392</v>
      </c>
      <c r="AC280" s="19">
        <v>1.9607843140000001</v>
      </c>
      <c r="AD280" s="16"/>
      <c r="AE280" s="16"/>
      <c r="AF280" s="16"/>
      <c r="AG280" s="16"/>
      <c r="AH280" s="9"/>
      <c r="AI280" s="9"/>
      <c r="AJ280" s="9"/>
      <c r="AK280" s="9"/>
    </row>
    <row r="281" spans="1:37">
      <c r="A281" s="16">
        <v>2019</v>
      </c>
      <c r="B281" s="16">
        <v>66</v>
      </c>
      <c r="C281" s="16" t="s">
        <v>118</v>
      </c>
      <c r="D281" s="16" t="s">
        <v>48</v>
      </c>
      <c r="E281" s="16"/>
      <c r="F281" s="16"/>
      <c r="G281" s="16"/>
      <c r="H281" s="16"/>
      <c r="I281" s="19">
        <v>5.8558558559999998</v>
      </c>
      <c r="J281" s="19">
        <v>22.18468468</v>
      </c>
      <c r="K281" s="19">
        <v>52.815315320000003</v>
      </c>
      <c r="L281" s="19">
        <v>19.144144140000002</v>
      </c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9">
        <v>11.62280702</v>
      </c>
      <c r="Z281" s="19">
        <v>21.491228069999998</v>
      </c>
      <c r="AA281" s="19">
        <v>34.21052632</v>
      </c>
      <c r="AB281" s="19">
        <v>24.561403510000002</v>
      </c>
      <c r="AC281" s="19">
        <v>8.1140350879999996</v>
      </c>
      <c r="AD281" s="16"/>
      <c r="AE281" s="16"/>
      <c r="AF281" s="16"/>
      <c r="AG281" s="16"/>
      <c r="AH281" s="9"/>
      <c r="AI281" s="9"/>
      <c r="AJ281" s="9"/>
      <c r="AK281" s="9"/>
    </row>
    <row r="282" spans="1:37">
      <c r="A282" s="16">
        <v>2019</v>
      </c>
      <c r="B282" s="16">
        <v>66</v>
      </c>
      <c r="C282" s="16" t="s">
        <v>118</v>
      </c>
      <c r="D282" s="16" t="s">
        <v>49</v>
      </c>
      <c r="E282" s="16"/>
      <c r="F282" s="16"/>
      <c r="G282" s="16"/>
      <c r="H282" s="16"/>
      <c r="I282" s="19">
        <v>6.7567567569999998</v>
      </c>
      <c r="J282" s="19">
        <v>24.324324319999999</v>
      </c>
      <c r="K282" s="19">
        <v>54.054054049999998</v>
      </c>
      <c r="L282" s="19">
        <v>14.864864860000001</v>
      </c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9">
        <v>17.678100260000001</v>
      </c>
      <c r="Z282" s="19">
        <v>30.60686016</v>
      </c>
      <c r="AA282" s="19">
        <v>32.453825860000002</v>
      </c>
      <c r="AB282" s="19">
        <v>14.77572559</v>
      </c>
      <c r="AC282" s="19">
        <v>4.485488127</v>
      </c>
      <c r="AD282" s="16"/>
      <c r="AE282" s="16"/>
      <c r="AF282" s="16"/>
      <c r="AG282" s="16"/>
      <c r="AH282" s="9"/>
      <c r="AI282" s="9"/>
      <c r="AJ282" s="9"/>
      <c r="AK282" s="9"/>
    </row>
    <row r="283" spans="1:37">
      <c r="A283" s="16">
        <v>2019</v>
      </c>
      <c r="B283" s="16">
        <v>66</v>
      </c>
      <c r="C283" s="16" t="s">
        <v>118</v>
      </c>
      <c r="D283" s="16" t="s">
        <v>50</v>
      </c>
      <c r="E283" s="16"/>
      <c r="F283" s="16"/>
      <c r="G283" s="16"/>
      <c r="H283" s="16"/>
      <c r="I283" s="19">
        <v>5.2123552120000003</v>
      </c>
      <c r="J283" s="19">
        <v>20.65637066</v>
      </c>
      <c r="K283" s="19">
        <v>51.930501929999998</v>
      </c>
      <c r="L283" s="19">
        <v>22.200772199999999</v>
      </c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9">
        <v>7.3170731709999997</v>
      </c>
      <c r="Z283" s="19">
        <v>15.00938086</v>
      </c>
      <c r="AA283" s="19">
        <v>35.459662289999997</v>
      </c>
      <c r="AB283" s="19">
        <v>31.519699809999999</v>
      </c>
      <c r="AC283" s="19">
        <v>10.694183860000001</v>
      </c>
      <c r="AD283" s="16"/>
      <c r="AE283" s="16"/>
      <c r="AF283" s="16"/>
      <c r="AG283" s="16"/>
      <c r="AH283" s="9"/>
      <c r="AI283" s="9"/>
      <c r="AJ283" s="9"/>
      <c r="AK283" s="9"/>
    </row>
    <row r="284" spans="1:37">
      <c r="A284" s="16">
        <v>2019</v>
      </c>
      <c r="B284" s="16">
        <v>68</v>
      </c>
      <c r="C284" s="16" t="s">
        <v>119</v>
      </c>
      <c r="D284" s="16" t="s">
        <v>48</v>
      </c>
      <c r="E284" s="16"/>
      <c r="F284" s="16"/>
      <c r="G284" s="16"/>
      <c r="H284" s="16"/>
      <c r="I284" s="19">
        <v>7.0887673539999998</v>
      </c>
      <c r="J284" s="19">
        <v>23.180479600000002</v>
      </c>
      <c r="K284" s="19">
        <v>52.461085400000002</v>
      </c>
      <c r="L284" s="19">
        <v>17.269667649999999</v>
      </c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9">
        <v>19.797896470000001</v>
      </c>
      <c r="Z284" s="19">
        <v>32.006599299999998</v>
      </c>
      <c r="AA284" s="19">
        <v>31.51165189</v>
      </c>
      <c r="AB284" s="19">
        <v>13.879150340000001</v>
      </c>
      <c r="AC284" s="19">
        <v>2.8047019999999998</v>
      </c>
      <c r="AD284" s="16"/>
      <c r="AE284" s="16"/>
      <c r="AF284" s="16"/>
      <c r="AG284" s="16"/>
      <c r="AH284" s="9"/>
      <c r="AI284" s="9"/>
      <c r="AJ284" s="9"/>
      <c r="AK284" s="9"/>
    </row>
    <row r="285" spans="1:37">
      <c r="A285" s="16">
        <v>2019</v>
      </c>
      <c r="B285" s="16">
        <v>68</v>
      </c>
      <c r="C285" s="16" t="s">
        <v>119</v>
      </c>
      <c r="D285" s="16" t="s">
        <v>49</v>
      </c>
      <c r="E285" s="16"/>
      <c r="F285" s="16"/>
      <c r="G285" s="16"/>
      <c r="H285" s="16"/>
      <c r="I285" s="19">
        <v>7.936507937</v>
      </c>
      <c r="J285" s="19">
        <v>26.014109349999998</v>
      </c>
      <c r="K285" s="19">
        <v>51.675485010000003</v>
      </c>
      <c r="L285" s="19">
        <v>14.37389771</v>
      </c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9">
        <v>27.202737379999999</v>
      </c>
      <c r="Z285" s="19">
        <v>33.105218139999998</v>
      </c>
      <c r="AA285" s="19">
        <v>26.689478189999999</v>
      </c>
      <c r="AB285" s="19">
        <v>10.52181352</v>
      </c>
      <c r="AC285" s="19">
        <v>2.48075278</v>
      </c>
      <c r="AD285" s="16"/>
      <c r="AE285" s="16"/>
      <c r="AF285" s="16"/>
      <c r="AG285" s="16"/>
      <c r="AH285" s="9"/>
      <c r="AI285" s="9"/>
      <c r="AJ285" s="9"/>
      <c r="AK285" s="9"/>
    </row>
    <row r="286" spans="1:37">
      <c r="A286" s="16">
        <v>2019</v>
      </c>
      <c r="B286" s="16">
        <v>68</v>
      </c>
      <c r="C286" s="16" t="s">
        <v>119</v>
      </c>
      <c r="D286" s="16" t="s">
        <v>50</v>
      </c>
      <c r="E286" s="16"/>
      <c r="F286" s="16"/>
      <c r="G286" s="16"/>
      <c r="H286" s="16"/>
      <c r="I286" s="19">
        <v>6.8232044199999997</v>
      </c>
      <c r="J286" s="19">
        <v>22.292817679999999</v>
      </c>
      <c r="K286" s="19">
        <v>52.707182320000001</v>
      </c>
      <c r="L286" s="19">
        <v>18.17679558</v>
      </c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9">
        <v>17.445652169999999</v>
      </c>
      <c r="Z286" s="19">
        <v>31.657608700000001</v>
      </c>
      <c r="AA286" s="19">
        <v>33.043478260000001</v>
      </c>
      <c r="AB286" s="19">
        <v>14.945652170000001</v>
      </c>
      <c r="AC286" s="19">
        <v>2.907608696</v>
      </c>
      <c r="AD286" s="16"/>
      <c r="AE286" s="16"/>
      <c r="AF286" s="16"/>
      <c r="AG286" s="16"/>
      <c r="AH286" s="9"/>
      <c r="AI286" s="9"/>
      <c r="AJ286" s="9"/>
      <c r="AK286" s="9"/>
    </row>
    <row r="287" spans="1:37">
      <c r="A287" s="16">
        <v>2019</v>
      </c>
      <c r="B287" s="16">
        <v>70</v>
      </c>
      <c r="C287" s="16" t="s">
        <v>120</v>
      </c>
      <c r="D287" s="16" t="s">
        <v>48</v>
      </c>
      <c r="E287" s="16"/>
      <c r="F287" s="16"/>
      <c r="G287" s="16"/>
      <c r="H287" s="16"/>
      <c r="I287" s="19">
        <v>7.692307692</v>
      </c>
      <c r="J287" s="19">
        <v>26.53846154</v>
      </c>
      <c r="K287" s="19">
        <v>53.26923077</v>
      </c>
      <c r="L287" s="19">
        <v>12.5</v>
      </c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9">
        <v>30.24118738</v>
      </c>
      <c r="Z287" s="19">
        <v>36.734693880000002</v>
      </c>
      <c r="AA287" s="19">
        <v>26.15955473</v>
      </c>
      <c r="AB287" s="19">
        <v>5.9369202230000004</v>
      </c>
      <c r="AC287" s="19">
        <v>0.927643785</v>
      </c>
      <c r="AD287" s="16"/>
      <c r="AE287" s="16"/>
      <c r="AF287" s="16"/>
      <c r="AG287" s="16"/>
      <c r="AH287" s="9"/>
      <c r="AI287" s="9"/>
      <c r="AJ287" s="9"/>
      <c r="AK287" s="9"/>
    </row>
    <row r="288" spans="1:37">
      <c r="A288" s="16">
        <v>2019</v>
      </c>
      <c r="B288" s="16">
        <v>70</v>
      </c>
      <c r="C288" s="16" t="s">
        <v>120</v>
      </c>
      <c r="D288" s="16" t="s">
        <v>49</v>
      </c>
      <c r="E288" s="16"/>
      <c r="F288" s="16"/>
      <c r="G288" s="16"/>
      <c r="H288" s="16"/>
      <c r="I288" s="19">
        <v>10</v>
      </c>
      <c r="J288" s="19">
        <v>16.666666670000001</v>
      </c>
      <c r="K288" s="19">
        <v>70</v>
      </c>
      <c r="L288" s="19">
        <v>3.3333333330000001</v>
      </c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9">
        <v>25.80645161</v>
      </c>
      <c r="Z288" s="19">
        <v>29.03225806</v>
      </c>
      <c r="AA288" s="19">
        <v>32.258064519999998</v>
      </c>
      <c r="AB288" s="19">
        <v>6.451612903</v>
      </c>
      <c r="AC288" s="19">
        <v>6.451612903</v>
      </c>
      <c r="AD288" s="16"/>
      <c r="AE288" s="16"/>
      <c r="AF288" s="16"/>
      <c r="AG288" s="16"/>
      <c r="AH288" s="9"/>
      <c r="AI288" s="9"/>
      <c r="AJ288" s="9"/>
      <c r="AK288" s="9"/>
    </row>
    <row r="289" spans="1:37">
      <c r="A289" s="16">
        <v>2019</v>
      </c>
      <c r="B289" s="16">
        <v>70</v>
      </c>
      <c r="C289" s="16" t="s">
        <v>120</v>
      </c>
      <c r="D289" s="16" t="s">
        <v>50</v>
      </c>
      <c r="E289" s="16"/>
      <c r="F289" s="16"/>
      <c r="G289" s="16"/>
      <c r="H289" s="16"/>
      <c r="I289" s="19">
        <v>7.5510204080000003</v>
      </c>
      <c r="J289" s="19">
        <v>27.14285714</v>
      </c>
      <c r="K289" s="19">
        <v>52.244897960000003</v>
      </c>
      <c r="L289" s="19">
        <v>13.061224490000001</v>
      </c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9">
        <v>30.51181102</v>
      </c>
      <c r="Z289" s="19">
        <v>37.204724409999997</v>
      </c>
      <c r="AA289" s="19">
        <v>25.78740157</v>
      </c>
      <c r="AB289" s="19">
        <v>5.9055118110000002</v>
      </c>
      <c r="AC289" s="19">
        <v>0.59055118100000004</v>
      </c>
      <c r="AD289" s="16"/>
      <c r="AE289" s="16"/>
      <c r="AF289" s="16"/>
      <c r="AG289" s="16"/>
      <c r="AH289" s="9"/>
      <c r="AI289" s="9"/>
      <c r="AJ289" s="9"/>
      <c r="AK289" s="9"/>
    </row>
    <row r="290" spans="1:37">
      <c r="A290" s="16">
        <v>2019</v>
      </c>
      <c r="B290" s="16">
        <v>73</v>
      </c>
      <c r="C290" s="16" t="s">
        <v>121</v>
      </c>
      <c r="D290" s="16" t="s">
        <v>48</v>
      </c>
      <c r="E290" s="16"/>
      <c r="F290" s="16"/>
      <c r="G290" s="16"/>
      <c r="H290" s="16"/>
      <c r="I290" s="19">
        <v>10.66863324</v>
      </c>
      <c r="J290" s="19">
        <v>24.877089479999999</v>
      </c>
      <c r="K290" s="19">
        <v>49.803343169999998</v>
      </c>
      <c r="L290" s="19">
        <v>14.650934120000001</v>
      </c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9">
        <v>31.813865150000002</v>
      </c>
      <c r="Z290" s="19">
        <v>34.995251660000001</v>
      </c>
      <c r="AA290" s="19">
        <v>23.78917379</v>
      </c>
      <c r="AB290" s="19">
        <v>8.3095916429999992</v>
      </c>
      <c r="AC290" s="19">
        <v>1.092117759</v>
      </c>
      <c r="AD290" s="16"/>
      <c r="AE290" s="16"/>
      <c r="AF290" s="16"/>
      <c r="AG290" s="16"/>
      <c r="AH290" s="9"/>
      <c r="AI290" s="9"/>
      <c r="AJ290" s="9"/>
      <c r="AK290" s="9"/>
    </row>
    <row r="291" spans="1:37">
      <c r="A291" s="16">
        <v>2019</v>
      </c>
      <c r="B291" s="16">
        <v>73</v>
      </c>
      <c r="C291" s="16" t="s">
        <v>121</v>
      </c>
      <c r="D291" s="16" t="s">
        <v>49</v>
      </c>
      <c r="E291" s="16"/>
      <c r="F291" s="16"/>
      <c r="G291" s="16"/>
      <c r="H291" s="16"/>
      <c r="I291" s="19">
        <v>12.29050279</v>
      </c>
      <c r="J291" s="19">
        <v>26.815642459999999</v>
      </c>
      <c r="K291" s="19">
        <v>44.692737430000001</v>
      </c>
      <c r="L291" s="19">
        <v>16.201117320000002</v>
      </c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9">
        <v>21.081081080000001</v>
      </c>
      <c r="Z291" s="19">
        <v>34.054054049999998</v>
      </c>
      <c r="AA291" s="19">
        <v>34.59459459</v>
      </c>
      <c r="AB291" s="19">
        <v>8.1081081079999997</v>
      </c>
      <c r="AC291" s="19">
        <v>2.162162162</v>
      </c>
      <c r="AD291" s="16"/>
      <c r="AE291" s="16"/>
      <c r="AF291" s="16"/>
      <c r="AG291" s="16"/>
      <c r="AH291" s="9"/>
      <c r="AI291" s="9"/>
      <c r="AJ291" s="9"/>
      <c r="AK291" s="9"/>
    </row>
    <row r="292" spans="1:37">
      <c r="A292" s="16">
        <v>2019</v>
      </c>
      <c r="B292" s="16">
        <v>73</v>
      </c>
      <c r="C292" s="16" t="s">
        <v>121</v>
      </c>
      <c r="D292" s="16" t="s">
        <v>50</v>
      </c>
      <c r="E292" s="16"/>
      <c r="F292" s="16"/>
      <c r="G292" s="16"/>
      <c r="H292" s="16"/>
      <c r="I292" s="19">
        <v>10.512129379999999</v>
      </c>
      <c r="J292" s="19">
        <v>24.69002695</v>
      </c>
      <c r="K292" s="19">
        <v>50.296495960000001</v>
      </c>
      <c r="L292" s="19">
        <v>14.501347709999999</v>
      </c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9">
        <v>32.847475269999997</v>
      </c>
      <c r="Z292" s="19">
        <v>35.08589276</v>
      </c>
      <c r="AA292" s="19">
        <v>22.74856845</v>
      </c>
      <c r="AB292" s="19">
        <v>8.3289953150000002</v>
      </c>
      <c r="AC292" s="19">
        <v>0.98906819400000001</v>
      </c>
      <c r="AD292" s="16"/>
      <c r="AE292" s="16"/>
      <c r="AF292" s="16"/>
      <c r="AG292" s="16"/>
      <c r="AH292" s="9"/>
      <c r="AI292" s="9"/>
      <c r="AJ292" s="9"/>
      <c r="AK292" s="9"/>
    </row>
    <row r="293" spans="1:37">
      <c r="A293" s="16">
        <v>2019</v>
      </c>
      <c r="B293" s="16">
        <v>76</v>
      </c>
      <c r="C293" s="16" t="s">
        <v>122</v>
      </c>
      <c r="D293" s="16" t="s">
        <v>48</v>
      </c>
      <c r="E293" s="16"/>
      <c r="F293" s="16"/>
      <c r="G293" s="16"/>
      <c r="H293" s="16"/>
      <c r="I293" s="19">
        <v>8.1321665660000004</v>
      </c>
      <c r="J293" s="19">
        <v>24.62281231</v>
      </c>
      <c r="K293" s="19">
        <v>50.618587810000001</v>
      </c>
      <c r="L293" s="19">
        <v>16.626433309999999</v>
      </c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9">
        <v>21.661547460000001</v>
      </c>
      <c r="Z293" s="19">
        <v>31.651309049999998</v>
      </c>
      <c r="AA293" s="19">
        <v>29.033201699999999</v>
      </c>
      <c r="AB293" s="19">
        <v>14.04124616</v>
      </c>
      <c r="AC293" s="19">
        <v>3.6126956269999999</v>
      </c>
      <c r="AD293" s="16"/>
      <c r="AE293" s="16"/>
      <c r="AF293" s="16"/>
      <c r="AG293" s="16"/>
      <c r="AH293" s="9"/>
      <c r="AI293" s="9"/>
      <c r="AJ293" s="9"/>
      <c r="AK293" s="9"/>
    </row>
    <row r="294" spans="1:37">
      <c r="A294" s="16">
        <v>2019</v>
      </c>
      <c r="B294" s="16">
        <v>76</v>
      </c>
      <c r="C294" s="16" t="s">
        <v>122</v>
      </c>
      <c r="D294" s="16" t="s">
        <v>49</v>
      </c>
      <c r="E294" s="16"/>
      <c r="F294" s="16"/>
      <c r="G294" s="16"/>
      <c r="H294" s="16"/>
      <c r="I294" s="19">
        <v>7.2164948449999997</v>
      </c>
      <c r="J294" s="19">
        <v>24.01783227</v>
      </c>
      <c r="K294" s="19">
        <v>52.828085819999998</v>
      </c>
      <c r="L294" s="19">
        <v>15.937587069999999</v>
      </c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9">
        <v>20.233251970000001</v>
      </c>
      <c r="Z294" s="19">
        <v>31.000813669999999</v>
      </c>
      <c r="AA294" s="19">
        <v>30.295633309999999</v>
      </c>
      <c r="AB294" s="19">
        <v>14.401952809999999</v>
      </c>
      <c r="AC294" s="19">
        <v>4.0683482509999997</v>
      </c>
      <c r="AD294" s="16"/>
      <c r="AE294" s="16"/>
      <c r="AF294" s="16"/>
      <c r="AG294" s="16"/>
      <c r="AH294" s="9"/>
      <c r="AI294" s="9"/>
      <c r="AJ294" s="9"/>
      <c r="AK294" s="9"/>
    </row>
    <row r="295" spans="1:37">
      <c r="A295" s="16">
        <v>2019</v>
      </c>
      <c r="B295" s="16">
        <v>76</v>
      </c>
      <c r="C295" s="16" t="s">
        <v>122</v>
      </c>
      <c r="D295" s="16" t="s">
        <v>50</v>
      </c>
      <c r="E295" s="16"/>
      <c r="F295" s="16"/>
      <c r="G295" s="16"/>
      <c r="H295" s="16"/>
      <c r="I295" s="19">
        <v>9.2135570910000002</v>
      </c>
      <c r="J295" s="19">
        <v>25.337281999999998</v>
      </c>
      <c r="K295" s="19">
        <v>48.009213559999999</v>
      </c>
      <c r="L295" s="19">
        <v>17.439947350000001</v>
      </c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9">
        <v>23.333333329999999</v>
      </c>
      <c r="Z295" s="19">
        <v>32.412698409999997</v>
      </c>
      <c r="AA295" s="19">
        <v>27.555555559999998</v>
      </c>
      <c r="AB295" s="19">
        <v>13.61904762</v>
      </c>
      <c r="AC295" s="19">
        <v>3.079365079</v>
      </c>
      <c r="AD295" s="16"/>
      <c r="AE295" s="16"/>
      <c r="AF295" s="16"/>
      <c r="AG295" s="16"/>
      <c r="AH295" s="9"/>
      <c r="AI295" s="9"/>
      <c r="AJ295" s="9"/>
      <c r="AK295" s="9"/>
    </row>
    <row r="296" spans="1:37">
      <c r="A296" s="16">
        <v>2019</v>
      </c>
      <c r="B296" s="16">
        <v>81</v>
      </c>
      <c r="C296" s="16" t="s">
        <v>127</v>
      </c>
      <c r="D296" s="16" t="s">
        <v>48</v>
      </c>
      <c r="E296" s="16"/>
      <c r="F296" s="16"/>
      <c r="G296" s="16"/>
      <c r="H296" s="16"/>
      <c r="I296" s="19">
        <v>13.636363640000001</v>
      </c>
      <c r="J296" s="19">
        <v>36.363636360000001</v>
      </c>
      <c r="K296" s="19">
        <v>31.81818182</v>
      </c>
      <c r="L296" s="19">
        <v>18.18181818</v>
      </c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9">
        <v>21.739130429999999</v>
      </c>
      <c r="Z296" s="19">
        <v>56.52173913</v>
      </c>
      <c r="AA296" s="19">
        <v>21.739130429999999</v>
      </c>
      <c r="AB296" s="19">
        <v>0</v>
      </c>
      <c r="AC296" s="19">
        <v>0</v>
      </c>
      <c r="AD296" s="16"/>
      <c r="AE296" s="16"/>
      <c r="AF296" s="16"/>
      <c r="AG296" s="16"/>
      <c r="AH296" s="9"/>
      <c r="AI296" s="9"/>
      <c r="AJ296" s="9"/>
      <c r="AK296" s="9"/>
    </row>
    <row r="297" spans="1:37">
      <c r="A297" s="16">
        <v>2019</v>
      </c>
      <c r="B297" s="16">
        <v>81</v>
      </c>
      <c r="C297" s="16" t="s">
        <v>127</v>
      </c>
      <c r="D297" s="16" t="s">
        <v>50</v>
      </c>
      <c r="E297" s="16"/>
      <c r="F297" s="16"/>
      <c r="G297" s="16"/>
      <c r="H297" s="16"/>
      <c r="I297" s="19">
        <v>13.636363640000001</v>
      </c>
      <c r="J297" s="19">
        <v>36.363636360000001</v>
      </c>
      <c r="K297" s="19">
        <v>31.81818182</v>
      </c>
      <c r="L297" s="19">
        <v>18.18181818</v>
      </c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9">
        <v>21.739130429999999</v>
      </c>
      <c r="Z297" s="19">
        <v>56.52173913</v>
      </c>
      <c r="AA297" s="19">
        <v>21.739130429999999</v>
      </c>
      <c r="AB297" s="19">
        <v>0</v>
      </c>
      <c r="AC297" s="19">
        <v>0</v>
      </c>
      <c r="AD297" s="16"/>
      <c r="AE297" s="16"/>
      <c r="AF297" s="16"/>
      <c r="AG297" s="16"/>
      <c r="AH297" s="9"/>
      <c r="AI297" s="9"/>
      <c r="AJ297" s="9"/>
      <c r="AK297" s="9"/>
    </row>
    <row r="298" spans="1:37">
      <c r="A298" s="16">
        <v>2019</v>
      </c>
      <c r="B298" s="16">
        <v>85</v>
      </c>
      <c r="C298" s="16" t="s">
        <v>123</v>
      </c>
      <c r="D298" s="16" t="s">
        <v>48</v>
      </c>
      <c r="E298" s="16"/>
      <c r="F298" s="16"/>
      <c r="G298" s="16"/>
      <c r="H298" s="16"/>
      <c r="I298" s="19">
        <v>10.96774194</v>
      </c>
      <c r="J298" s="19">
        <v>17.41935484</v>
      </c>
      <c r="K298" s="19">
        <v>48.387096769999999</v>
      </c>
      <c r="L298" s="19">
        <v>23.22580645</v>
      </c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9">
        <v>10.06289308</v>
      </c>
      <c r="Z298" s="19">
        <v>30.81761006</v>
      </c>
      <c r="AA298" s="19">
        <v>32.075471700000001</v>
      </c>
      <c r="AB298" s="19">
        <v>22.641509429999999</v>
      </c>
      <c r="AC298" s="19">
        <v>4.4025157229999996</v>
      </c>
      <c r="AD298" s="16"/>
      <c r="AE298" s="16"/>
      <c r="AF298" s="16"/>
      <c r="AG298" s="16"/>
      <c r="AH298" s="9"/>
      <c r="AI298" s="9"/>
      <c r="AJ298" s="9"/>
      <c r="AK298" s="9"/>
    </row>
    <row r="299" spans="1:37">
      <c r="A299" s="16">
        <v>2019</v>
      </c>
      <c r="B299" s="16">
        <v>85</v>
      </c>
      <c r="C299" s="16" t="s">
        <v>123</v>
      </c>
      <c r="D299" s="16" t="s">
        <v>49</v>
      </c>
      <c r="E299" s="16"/>
      <c r="F299" s="16"/>
      <c r="G299" s="16"/>
      <c r="H299" s="16"/>
      <c r="I299" s="19">
        <v>8.6614173230000002</v>
      </c>
      <c r="J299" s="19">
        <v>15.7480315</v>
      </c>
      <c r="K299" s="19">
        <v>51.181102359999997</v>
      </c>
      <c r="L299" s="19">
        <v>24.409448820000001</v>
      </c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9">
        <v>7.692307692</v>
      </c>
      <c r="Z299" s="19">
        <v>27.69230769</v>
      </c>
      <c r="AA299" s="19">
        <v>32.30769231</v>
      </c>
      <c r="AB299" s="19">
        <v>26.92307692</v>
      </c>
      <c r="AC299" s="19">
        <v>5.384615385</v>
      </c>
      <c r="AD299" s="16"/>
      <c r="AE299" s="16"/>
      <c r="AF299" s="16"/>
      <c r="AG299" s="16"/>
      <c r="AH299" s="9"/>
      <c r="AI299" s="9"/>
      <c r="AJ299" s="9"/>
      <c r="AK299" s="9"/>
    </row>
    <row r="300" spans="1:37">
      <c r="A300" s="16">
        <v>2019</v>
      </c>
      <c r="B300" s="16">
        <v>85</v>
      </c>
      <c r="C300" s="16" t="s">
        <v>123</v>
      </c>
      <c r="D300" s="16" t="s">
        <v>50</v>
      </c>
      <c r="E300" s="16"/>
      <c r="F300" s="16"/>
      <c r="G300" s="16"/>
      <c r="H300" s="16"/>
      <c r="I300" s="19">
        <v>21.428571430000002</v>
      </c>
      <c r="J300" s="19">
        <v>25</v>
      </c>
      <c r="K300" s="19">
        <v>35.714285709999999</v>
      </c>
      <c r="L300" s="19">
        <v>17.85714286</v>
      </c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9">
        <v>20.689655170000002</v>
      </c>
      <c r="Z300" s="19">
        <v>44.82758621</v>
      </c>
      <c r="AA300" s="19">
        <v>31.03448276</v>
      </c>
      <c r="AB300" s="19">
        <v>3.448275862</v>
      </c>
      <c r="AC300" s="19">
        <v>0</v>
      </c>
      <c r="AD300" s="16"/>
      <c r="AE300" s="16"/>
      <c r="AF300" s="16"/>
      <c r="AG300" s="16"/>
      <c r="AH300" s="9"/>
      <c r="AI300" s="9"/>
      <c r="AJ300" s="9"/>
      <c r="AK300" s="9"/>
    </row>
    <row r="301" spans="1:37">
      <c r="A301" s="16">
        <v>2019</v>
      </c>
      <c r="B301" s="16">
        <v>86</v>
      </c>
      <c r="C301" s="16" t="s">
        <v>124</v>
      </c>
      <c r="D301" s="16" t="s">
        <v>48</v>
      </c>
      <c r="E301" s="16"/>
      <c r="F301" s="16"/>
      <c r="G301" s="16"/>
      <c r="H301" s="16"/>
      <c r="I301" s="19">
        <v>10.88435374</v>
      </c>
      <c r="J301" s="19">
        <v>21.76870748</v>
      </c>
      <c r="K301" s="19">
        <v>50.680272109999997</v>
      </c>
      <c r="L301" s="19">
        <v>16.666666670000001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9">
        <v>28.064516130000001</v>
      </c>
      <c r="Z301" s="19">
        <v>37.096774189999998</v>
      </c>
      <c r="AA301" s="19">
        <v>25.80645161</v>
      </c>
      <c r="AB301" s="19">
        <v>8.7096774190000001</v>
      </c>
      <c r="AC301" s="19">
        <v>0.322580645</v>
      </c>
      <c r="AD301" s="16"/>
      <c r="AE301" s="16"/>
      <c r="AF301" s="16"/>
      <c r="AG301" s="16"/>
      <c r="AH301" s="9"/>
      <c r="AI301" s="9"/>
      <c r="AJ301" s="9"/>
      <c r="AK301" s="9"/>
    </row>
    <row r="302" spans="1:37">
      <c r="A302" s="16">
        <v>2019</v>
      </c>
      <c r="B302" s="16">
        <v>86</v>
      </c>
      <c r="C302" s="16" t="s">
        <v>124</v>
      </c>
      <c r="D302" s="16" t="s">
        <v>50</v>
      </c>
      <c r="E302" s="16"/>
      <c r="F302" s="16"/>
      <c r="G302" s="16"/>
      <c r="H302" s="16"/>
      <c r="I302" s="19">
        <v>10.88435374</v>
      </c>
      <c r="J302" s="19">
        <v>21.76870748</v>
      </c>
      <c r="K302" s="19">
        <v>50.680272109999997</v>
      </c>
      <c r="L302" s="19">
        <v>16.666666670000001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9">
        <v>28.064516130000001</v>
      </c>
      <c r="Z302" s="19">
        <v>37.096774189999998</v>
      </c>
      <c r="AA302" s="19">
        <v>25.80645161</v>
      </c>
      <c r="AB302" s="19">
        <v>8.7096774190000001</v>
      </c>
      <c r="AC302" s="19">
        <v>0.322580645</v>
      </c>
      <c r="AD302" s="16"/>
      <c r="AE302" s="16"/>
      <c r="AF302" s="16"/>
      <c r="AG302" s="16"/>
      <c r="AH302" s="9"/>
      <c r="AI302" s="9"/>
      <c r="AJ302" s="9"/>
      <c r="AK302" s="9"/>
    </row>
    <row r="303" spans="1:37">
      <c r="A303" s="16">
        <v>2019</v>
      </c>
      <c r="B303" s="16">
        <v>88</v>
      </c>
      <c r="C303" s="16" t="s">
        <v>131</v>
      </c>
      <c r="D303" s="16" t="s">
        <v>48</v>
      </c>
      <c r="E303" s="16"/>
      <c r="F303" s="16"/>
      <c r="G303" s="16"/>
      <c r="H303" s="16"/>
      <c r="I303" s="19">
        <v>35</v>
      </c>
      <c r="J303" s="19">
        <v>20</v>
      </c>
      <c r="K303" s="19">
        <v>45</v>
      </c>
      <c r="L303" s="19">
        <v>0</v>
      </c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9">
        <v>25</v>
      </c>
      <c r="Z303" s="19">
        <v>25</v>
      </c>
      <c r="AA303" s="19">
        <v>25</v>
      </c>
      <c r="AB303" s="19">
        <v>20</v>
      </c>
      <c r="AC303" s="19">
        <v>5</v>
      </c>
      <c r="AD303" s="16"/>
      <c r="AE303" s="16"/>
      <c r="AF303" s="16"/>
      <c r="AG303" s="16"/>
      <c r="AH303" s="9"/>
      <c r="AI303" s="9"/>
      <c r="AJ303" s="9"/>
      <c r="AK303" s="9"/>
    </row>
    <row r="304" spans="1:37">
      <c r="A304" s="16">
        <v>2019</v>
      </c>
      <c r="B304" s="16">
        <v>88</v>
      </c>
      <c r="C304" s="16" t="s">
        <v>131</v>
      </c>
      <c r="D304" s="16" t="s">
        <v>50</v>
      </c>
      <c r="E304" s="16"/>
      <c r="F304" s="16"/>
      <c r="G304" s="16"/>
      <c r="H304" s="16"/>
      <c r="I304" s="19">
        <v>35</v>
      </c>
      <c r="J304" s="19">
        <v>20</v>
      </c>
      <c r="K304" s="19">
        <v>45</v>
      </c>
      <c r="L304" s="19">
        <v>0</v>
      </c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9">
        <v>25</v>
      </c>
      <c r="Z304" s="19">
        <v>25</v>
      </c>
      <c r="AA304" s="19">
        <v>25</v>
      </c>
      <c r="AB304" s="19">
        <v>20</v>
      </c>
      <c r="AC304" s="19">
        <v>5</v>
      </c>
      <c r="AD304" s="16"/>
      <c r="AE304" s="16"/>
      <c r="AF304" s="16"/>
      <c r="AG304" s="16"/>
      <c r="AH304" s="9"/>
      <c r="AI304" s="9"/>
      <c r="AJ304" s="9"/>
      <c r="AK304" s="9"/>
    </row>
    <row r="305" spans="1:37">
      <c r="A305" s="16">
        <v>2019</v>
      </c>
      <c r="B305" s="16">
        <v>99</v>
      </c>
      <c r="C305" s="16" t="s">
        <v>126</v>
      </c>
      <c r="D305" s="16" t="s">
        <v>48</v>
      </c>
      <c r="E305" s="16"/>
      <c r="F305" s="16"/>
      <c r="G305" s="16"/>
      <c r="H305" s="16"/>
      <c r="I305" s="19">
        <v>20</v>
      </c>
      <c r="J305" s="19">
        <v>20</v>
      </c>
      <c r="K305" s="19">
        <v>40</v>
      </c>
      <c r="L305" s="19">
        <v>20</v>
      </c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9">
        <v>20</v>
      </c>
      <c r="Z305" s="19">
        <v>70</v>
      </c>
      <c r="AA305" s="19">
        <v>10</v>
      </c>
      <c r="AB305" s="19">
        <v>0</v>
      </c>
      <c r="AC305" s="19">
        <v>0</v>
      </c>
      <c r="AD305" s="16"/>
      <c r="AE305" s="16"/>
      <c r="AF305" s="16"/>
      <c r="AG305" s="16"/>
      <c r="AH305" s="9"/>
      <c r="AI305" s="9"/>
      <c r="AJ305" s="9"/>
      <c r="AK305" s="9"/>
    </row>
    <row r="306" spans="1:37">
      <c r="A306" s="16">
        <v>2019</v>
      </c>
      <c r="B306" s="16">
        <v>99</v>
      </c>
      <c r="C306" s="16" t="s">
        <v>126</v>
      </c>
      <c r="D306" s="16" t="s">
        <v>50</v>
      </c>
      <c r="E306" s="16"/>
      <c r="F306" s="16"/>
      <c r="G306" s="16"/>
      <c r="H306" s="16"/>
      <c r="I306" s="19">
        <v>20</v>
      </c>
      <c r="J306" s="19">
        <v>20</v>
      </c>
      <c r="K306" s="19">
        <v>40</v>
      </c>
      <c r="L306" s="19">
        <v>20</v>
      </c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9">
        <v>20</v>
      </c>
      <c r="Z306" s="19">
        <v>70</v>
      </c>
      <c r="AA306" s="19">
        <v>10</v>
      </c>
      <c r="AB306" s="19">
        <v>0</v>
      </c>
      <c r="AC306" s="19">
        <v>0</v>
      </c>
      <c r="AD306" s="16"/>
      <c r="AE306" s="16"/>
      <c r="AF306" s="16"/>
      <c r="AG306" s="16"/>
      <c r="AH306" s="9"/>
      <c r="AI306" s="9"/>
      <c r="AJ306" s="9"/>
      <c r="AK306" s="9"/>
    </row>
    <row r="307" spans="1:37">
      <c r="A307" s="16">
        <v>2020</v>
      </c>
      <c r="B307" s="16">
        <v>5</v>
      </c>
      <c r="C307" s="16" t="s">
        <v>100</v>
      </c>
      <c r="D307" s="16" t="s">
        <v>48</v>
      </c>
      <c r="E307" s="16"/>
      <c r="F307" s="16"/>
      <c r="G307" s="16"/>
      <c r="H307" s="16"/>
      <c r="I307" s="19">
        <v>19.149369149999998</v>
      </c>
      <c r="J307" s="19">
        <v>32.600732600000001</v>
      </c>
      <c r="K307" s="19">
        <v>31.216931219999999</v>
      </c>
      <c r="L307" s="19">
        <v>17.032967029999998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9">
        <v>16.134391730000001</v>
      </c>
      <c r="Z307" s="19">
        <v>25.67841979</v>
      </c>
      <c r="AA307" s="19">
        <v>31.327302939999999</v>
      </c>
      <c r="AB307" s="19">
        <v>20.841794350000001</v>
      </c>
      <c r="AC307" s="19">
        <v>6.0180911940000001</v>
      </c>
      <c r="AD307" s="16"/>
      <c r="AE307" s="16"/>
      <c r="AF307" s="16"/>
      <c r="AG307" s="16"/>
      <c r="AH307" s="9"/>
      <c r="AI307" s="9"/>
      <c r="AJ307" s="9"/>
      <c r="AK307" s="9"/>
    </row>
    <row r="308" spans="1:37">
      <c r="A308" s="16">
        <v>2020</v>
      </c>
      <c r="B308" s="16">
        <v>5</v>
      </c>
      <c r="C308" s="16" t="s">
        <v>100</v>
      </c>
      <c r="D308" s="16" t="s">
        <v>49</v>
      </c>
      <c r="E308" s="16"/>
      <c r="F308" s="16"/>
      <c r="G308" s="16"/>
      <c r="H308" s="16"/>
      <c r="I308" s="19">
        <v>20.920502089999999</v>
      </c>
      <c r="J308" s="19">
        <v>31.729428169999998</v>
      </c>
      <c r="K308" s="19">
        <v>31.868898189999999</v>
      </c>
      <c r="L308" s="19">
        <v>15.481171549999999</v>
      </c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9">
        <v>20.1011378</v>
      </c>
      <c r="Z308" s="19">
        <v>30.151706699999998</v>
      </c>
      <c r="AA308" s="19">
        <v>27.939317320000001</v>
      </c>
      <c r="AB308" s="19">
        <v>16.94058154</v>
      </c>
      <c r="AC308" s="19">
        <v>4.8672566369999997</v>
      </c>
      <c r="AD308" s="16"/>
      <c r="AE308" s="16"/>
      <c r="AF308" s="16"/>
      <c r="AG308" s="16"/>
      <c r="AH308" s="9"/>
      <c r="AI308" s="9"/>
      <c r="AJ308" s="9"/>
      <c r="AK308" s="9"/>
    </row>
    <row r="309" spans="1:37">
      <c r="A309" s="16">
        <v>2020</v>
      </c>
      <c r="B309" s="16">
        <v>5</v>
      </c>
      <c r="C309" s="16" t="s">
        <v>100</v>
      </c>
      <c r="D309" s="16" t="s">
        <v>50</v>
      </c>
      <c r="E309" s="16"/>
      <c r="F309" s="16"/>
      <c r="G309" s="16"/>
      <c r="H309" s="16"/>
      <c r="I309" s="19">
        <v>18.419540229999999</v>
      </c>
      <c r="J309" s="19">
        <v>32.959770110000001</v>
      </c>
      <c r="K309" s="19">
        <v>30.948275859999999</v>
      </c>
      <c r="L309" s="19">
        <v>17.67241379</v>
      </c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9">
        <v>14.498044330000001</v>
      </c>
      <c r="Z309" s="19">
        <v>23.83311604</v>
      </c>
      <c r="AA309" s="19">
        <v>32.724902219999997</v>
      </c>
      <c r="AB309" s="19">
        <v>22.451108210000001</v>
      </c>
      <c r="AC309" s="19">
        <v>6.4928292049999996</v>
      </c>
      <c r="AD309" s="16"/>
      <c r="AE309" s="16"/>
      <c r="AF309" s="16"/>
      <c r="AG309" s="16"/>
      <c r="AH309" s="9"/>
      <c r="AI309" s="9"/>
      <c r="AJ309" s="9"/>
      <c r="AK309" s="9"/>
    </row>
    <row r="310" spans="1:37">
      <c r="A310" s="16">
        <v>2020</v>
      </c>
      <c r="B310" s="16">
        <v>8</v>
      </c>
      <c r="C310" s="16" t="s">
        <v>101</v>
      </c>
      <c r="D310" s="16" t="s">
        <v>48</v>
      </c>
      <c r="E310" s="16"/>
      <c r="F310" s="16"/>
      <c r="G310" s="16"/>
      <c r="H310" s="16"/>
      <c r="I310" s="19">
        <v>23.348322379999999</v>
      </c>
      <c r="J310" s="19">
        <v>34.624697339999997</v>
      </c>
      <c r="K310" s="19">
        <v>28.536838459999998</v>
      </c>
      <c r="L310" s="19">
        <v>13.49014182</v>
      </c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9">
        <v>18.609725690000001</v>
      </c>
      <c r="Z310" s="19">
        <v>30.95386534</v>
      </c>
      <c r="AA310" s="19">
        <v>28.179551119999999</v>
      </c>
      <c r="AB310" s="19">
        <v>17.331670819999999</v>
      </c>
      <c r="AC310" s="19">
        <v>4.9251870320000002</v>
      </c>
      <c r="AD310" s="16"/>
      <c r="AE310" s="16"/>
      <c r="AF310" s="16"/>
      <c r="AG310" s="16"/>
      <c r="AH310" s="9"/>
      <c r="AI310" s="9"/>
      <c r="AJ310" s="9"/>
      <c r="AK310" s="9"/>
    </row>
    <row r="311" spans="1:37">
      <c r="A311" s="16">
        <v>2020</v>
      </c>
      <c r="B311" s="16">
        <v>8</v>
      </c>
      <c r="C311" s="16" t="s">
        <v>101</v>
      </c>
      <c r="D311" s="16" t="s">
        <v>49</v>
      </c>
      <c r="E311" s="16"/>
      <c r="F311" s="16"/>
      <c r="G311" s="16"/>
      <c r="H311" s="16"/>
      <c r="I311" s="19">
        <v>22.506925209999999</v>
      </c>
      <c r="J311" s="19">
        <v>34.556786700000004</v>
      </c>
      <c r="K311" s="19">
        <v>28.808864270000001</v>
      </c>
      <c r="L311" s="19">
        <v>14.127423820000001</v>
      </c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9">
        <v>22.110552760000001</v>
      </c>
      <c r="Z311" s="19">
        <v>32.537688439999997</v>
      </c>
      <c r="AA311" s="19">
        <v>26.319095480000001</v>
      </c>
      <c r="AB311" s="19">
        <v>13.81909548</v>
      </c>
      <c r="AC311" s="19">
        <v>5.2135678390000004</v>
      </c>
      <c r="AD311" s="16"/>
      <c r="AE311" s="16"/>
      <c r="AF311" s="16"/>
      <c r="AG311" s="16"/>
      <c r="AH311" s="9"/>
      <c r="AI311" s="9"/>
      <c r="AJ311" s="9"/>
      <c r="AK311" s="9"/>
    </row>
    <row r="312" spans="1:37">
      <c r="A312" s="16">
        <v>2020</v>
      </c>
      <c r="B312" s="16">
        <v>8</v>
      </c>
      <c r="C312" s="16" t="s">
        <v>101</v>
      </c>
      <c r="D312" s="16" t="s">
        <v>50</v>
      </c>
      <c r="E312" s="16"/>
      <c r="F312" s="16"/>
      <c r="G312" s="16"/>
      <c r="H312" s="16"/>
      <c r="I312" s="19">
        <v>24.187975120000001</v>
      </c>
      <c r="J312" s="19">
        <v>34.69246717</v>
      </c>
      <c r="K312" s="19">
        <v>28.265376639999999</v>
      </c>
      <c r="L312" s="19">
        <v>12.85418106</v>
      </c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9">
        <v>15.16089109</v>
      </c>
      <c r="Z312" s="19">
        <v>29.393564359999999</v>
      </c>
      <c r="AA312" s="19">
        <v>30.012376239999998</v>
      </c>
      <c r="AB312" s="19">
        <v>20.792079210000001</v>
      </c>
      <c r="AC312" s="19">
        <v>4.6410891090000002</v>
      </c>
      <c r="AD312" s="16"/>
      <c r="AE312" s="16"/>
      <c r="AF312" s="16"/>
      <c r="AG312" s="16"/>
      <c r="AH312" s="9"/>
      <c r="AI312" s="9"/>
      <c r="AJ312" s="9"/>
      <c r="AK312" s="9"/>
    </row>
    <row r="313" spans="1:37">
      <c r="A313" s="16">
        <v>2020</v>
      </c>
      <c r="B313" s="16">
        <v>11</v>
      </c>
      <c r="C313" s="16" t="s">
        <v>102</v>
      </c>
      <c r="D313" s="16" t="s">
        <v>48</v>
      </c>
      <c r="E313" s="16"/>
      <c r="F313" s="16"/>
      <c r="G313" s="16"/>
      <c r="H313" s="16"/>
      <c r="I313" s="19">
        <v>23.791878279999999</v>
      </c>
      <c r="J313" s="19">
        <v>35.367395430000002</v>
      </c>
      <c r="K313" s="19">
        <v>28.772587569999999</v>
      </c>
      <c r="L313" s="19">
        <v>12.06813872</v>
      </c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9">
        <v>24.441419</v>
      </c>
      <c r="Z313" s="19">
        <v>33.34492015</v>
      </c>
      <c r="AA313" s="19">
        <v>26.502906360000001</v>
      </c>
      <c r="AB313" s="19">
        <v>12.960817260000001</v>
      </c>
      <c r="AC313" s="19">
        <v>2.7499372379999998</v>
      </c>
      <c r="AD313" s="16"/>
      <c r="AE313" s="16"/>
      <c r="AF313" s="16"/>
      <c r="AG313" s="16"/>
      <c r="AH313" s="9"/>
      <c r="AI313" s="9"/>
      <c r="AJ313" s="9"/>
      <c r="AK313" s="9"/>
    </row>
    <row r="314" spans="1:37">
      <c r="A314" s="16">
        <v>2020</v>
      </c>
      <c r="B314" s="16">
        <v>11</v>
      </c>
      <c r="C314" s="16" t="s">
        <v>102</v>
      </c>
      <c r="D314" s="16" t="s">
        <v>49</v>
      </c>
      <c r="E314" s="16"/>
      <c r="F314" s="16"/>
      <c r="G314" s="16"/>
      <c r="H314" s="16"/>
      <c r="I314" s="19">
        <v>17.901997789999999</v>
      </c>
      <c r="J314" s="19">
        <v>32.810568099999998</v>
      </c>
      <c r="K314" s="19">
        <v>32.400598690000002</v>
      </c>
      <c r="L314" s="19">
        <v>16.886835430000001</v>
      </c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9">
        <v>15.85856197</v>
      </c>
      <c r="Z314" s="19">
        <v>27.87961211</v>
      </c>
      <c r="AA314" s="19">
        <v>30.741485340000001</v>
      </c>
      <c r="AB314" s="19">
        <v>20.062677390000001</v>
      </c>
      <c r="AC314" s="19">
        <v>5.4576631979999997</v>
      </c>
      <c r="AD314" s="16"/>
      <c r="AE314" s="16"/>
      <c r="AF314" s="16"/>
      <c r="AG314" s="16"/>
      <c r="AH314" s="9"/>
      <c r="AI314" s="9"/>
      <c r="AJ314" s="9"/>
      <c r="AK314" s="9"/>
    </row>
    <row r="315" spans="1:37">
      <c r="A315" s="16">
        <v>2020</v>
      </c>
      <c r="B315" s="16">
        <v>11</v>
      </c>
      <c r="C315" s="16" t="s">
        <v>102</v>
      </c>
      <c r="D315" s="16" t="s">
        <v>50</v>
      </c>
      <c r="E315" s="16"/>
      <c r="F315" s="16"/>
      <c r="G315" s="16"/>
      <c r="H315" s="16"/>
      <c r="I315" s="19">
        <v>24.97676306</v>
      </c>
      <c r="J315" s="19">
        <v>35.881759989999999</v>
      </c>
      <c r="K315" s="19">
        <v>28.042729779999998</v>
      </c>
      <c r="L315" s="19">
        <v>11.098747169999999</v>
      </c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9">
        <v>26.11650934</v>
      </c>
      <c r="Z315" s="19">
        <v>34.411567839999996</v>
      </c>
      <c r="AA315" s="19">
        <v>25.675675680000001</v>
      </c>
      <c r="AB315" s="19">
        <v>11.57476862</v>
      </c>
      <c r="AC315" s="19">
        <v>2.2214785240000001</v>
      </c>
      <c r="AD315" s="16"/>
      <c r="AE315" s="16"/>
      <c r="AF315" s="16"/>
      <c r="AG315" s="16"/>
      <c r="AH315" s="9"/>
      <c r="AI315" s="9"/>
      <c r="AJ315" s="9"/>
      <c r="AK315" s="9"/>
    </row>
    <row r="316" spans="1:37">
      <c r="A316" s="16">
        <v>2020</v>
      </c>
      <c r="B316" s="16">
        <v>13</v>
      </c>
      <c r="C316" s="16" t="s">
        <v>103</v>
      </c>
      <c r="D316" s="16" t="s">
        <v>48</v>
      </c>
      <c r="E316" s="16"/>
      <c r="F316" s="16"/>
      <c r="G316" s="16"/>
      <c r="H316" s="16"/>
      <c r="I316" s="19">
        <v>23.4223301</v>
      </c>
      <c r="J316" s="19">
        <v>37.095469260000002</v>
      </c>
      <c r="K316" s="19">
        <v>26.69902913</v>
      </c>
      <c r="L316" s="19">
        <v>12.78317152</v>
      </c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9">
        <v>20.65779749</v>
      </c>
      <c r="Z316" s="19">
        <v>31.005173689999999</v>
      </c>
      <c r="AA316" s="19">
        <v>27.45750185</v>
      </c>
      <c r="AB316" s="19">
        <v>16.814486330000001</v>
      </c>
      <c r="AC316" s="19">
        <v>4.0650406500000003</v>
      </c>
      <c r="AD316" s="16"/>
      <c r="AE316" s="16"/>
      <c r="AF316" s="16"/>
      <c r="AG316" s="16"/>
      <c r="AH316" s="9"/>
      <c r="AI316" s="9"/>
      <c r="AJ316" s="9"/>
      <c r="AK316" s="9"/>
    </row>
    <row r="317" spans="1:37">
      <c r="A317" s="16">
        <v>2020</v>
      </c>
      <c r="B317" s="16">
        <v>13</v>
      </c>
      <c r="C317" s="16" t="s">
        <v>103</v>
      </c>
      <c r="D317" s="16" t="s">
        <v>49</v>
      </c>
      <c r="E317" s="16"/>
      <c r="F317" s="16"/>
      <c r="G317" s="16"/>
      <c r="H317" s="16"/>
      <c r="I317" s="19">
        <v>24.085199339999999</v>
      </c>
      <c r="J317" s="19">
        <v>36.155106500000002</v>
      </c>
      <c r="K317" s="19">
        <v>27.416712180000001</v>
      </c>
      <c r="L317" s="19">
        <v>12.342981979999999</v>
      </c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9">
        <v>20.069895160000002</v>
      </c>
      <c r="Z317" s="19">
        <v>31.003494759999999</v>
      </c>
      <c r="AA317" s="19">
        <v>28.207688470000001</v>
      </c>
      <c r="AB317" s="19">
        <v>16.47528707</v>
      </c>
      <c r="AC317" s="19">
        <v>4.2436345480000002</v>
      </c>
      <c r="AD317" s="16"/>
      <c r="AE317" s="16"/>
      <c r="AF317" s="16"/>
      <c r="AG317" s="16"/>
      <c r="AH317" s="9"/>
      <c r="AI317" s="9"/>
      <c r="AJ317" s="9"/>
      <c r="AK317" s="9"/>
    </row>
    <row r="318" spans="1:37">
      <c r="A318" s="16">
        <v>2020</v>
      </c>
      <c r="B318" s="16">
        <v>13</v>
      </c>
      <c r="C318" s="16" t="s">
        <v>103</v>
      </c>
      <c r="D318" s="16" t="s">
        <v>50</v>
      </c>
      <c r="E318" s="16"/>
      <c r="F318" s="16"/>
      <c r="G318" s="16"/>
      <c r="H318" s="16"/>
      <c r="I318" s="19">
        <v>21.528861150000001</v>
      </c>
      <c r="J318" s="19">
        <v>39.781591259999999</v>
      </c>
      <c r="K318" s="19">
        <v>24.648985960000001</v>
      </c>
      <c r="L318" s="19">
        <v>14.04056162</v>
      </c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9">
        <v>22.332859169999999</v>
      </c>
      <c r="Z318" s="19">
        <v>31.009957329999999</v>
      </c>
      <c r="AA318" s="19">
        <v>25.320056900000001</v>
      </c>
      <c r="AB318" s="19">
        <v>17.78093883</v>
      </c>
      <c r="AC318" s="19">
        <v>3.5561877669999999</v>
      </c>
      <c r="AD318" s="16"/>
      <c r="AE318" s="16"/>
      <c r="AF318" s="16"/>
      <c r="AG318" s="16"/>
      <c r="AH318" s="9"/>
      <c r="AI318" s="9"/>
      <c r="AJ318" s="9"/>
      <c r="AK318" s="9"/>
    </row>
    <row r="319" spans="1:37">
      <c r="A319" s="16">
        <v>2020</v>
      </c>
      <c r="B319" s="16">
        <v>15</v>
      </c>
      <c r="C319" s="16" t="s">
        <v>104</v>
      </c>
      <c r="D319" s="16" t="s">
        <v>48</v>
      </c>
      <c r="E319" s="16"/>
      <c r="F319" s="16"/>
      <c r="G319" s="16"/>
      <c r="H319" s="16"/>
      <c r="I319" s="19">
        <v>20.480404549999999</v>
      </c>
      <c r="J319" s="19">
        <v>34.63969659</v>
      </c>
      <c r="K319" s="19">
        <v>29.962073319999998</v>
      </c>
      <c r="L319" s="19">
        <v>14.917825540000001</v>
      </c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9">
        <v>28.228571429999999</v>
      </c>
      <c r="Z319" s="19">
        <v>38.285714290000001</v>
      </c>
      <c r="AA319" s="19">
        <v>24.228571429999999</v>
      </c>
      <c r="AB319" s="19">
        <v>8.2285714290000005</v>
      </c>
      <c r="AC319" s="19">
        <v>1.0285714290000001</v>
      </c>
      <c r="AD319" s="16"/>
      <c r="AE319" s="16"/>
      <c r="AF319" s="16"/>
      <c r="AG319" s="16"/>
      <c r="AH319" s="9"/>
      <c r="AI319" s="9"/>
      <c r="AJ319" s="9"/>
      <c r="AK319" s="9"/>
    </row>
    <row r="320" spans="1:37">
      <c r="A320" s="16">
        <v>2020</v>
      </c>
      <c r="B320" s="16">
        <v>15</v>
      </c>
      <c r="C320" s="16" t="s">
        <v>104</v>
      </c>
      <c r="D320" s="16" t="s">
        <v>49</v>
      </c>
      <c r="E320" s="16"/>
      <c r="F320" s="16"/>
      <c r="G320" s="16"/>
      <c r="H320" s="16"/>
      <c r="I320" s="19">
        <v>50</v>
      </c>
      <c r="J320" s="19">
        <v>0</v>
      </c>
      <c r="K320" s="19">
        <v>0</v>
      </c>
      <c r="L320" s="19">
        <v>50</v>
      </c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9">
        <v>50</v>
      </c>
      <c r="Z320" s="19">
        <v>50</v>
      </c>
      <c r="AA320" s="19">
        <v>0</v>
      </c>
      <c r="AB320" s="19">
        <v>0</v>
      </c>
      <c r="AC320" s="19">
        <v>0</v>
      </c>
      <c r="AD320" s="16"/>
      <c r="AE320" s="16"/>
      <c r="AF320" s="16"/>
      <c r="AG320" s="16"/>
      <c r="AH320" s="9"/>
      <c r="AI320" s="9"/>
      <c r="AJ320" s="9"/>
      <c r="AK320" s="9"/>
    </row>
    <row r="321" spans="1:37">
      <c r="A321" s="16">
        <v>2020</v>
      </c>
      <c r="B321" s="16">
        <v>15</v>
      </c>
      <c r="C321" s="16" t="s">
        <v>104</v>
      </c>
      <c r="D321" s="16" t="s">
        <v>50</v>
      </c>
      <c r="E321" s="16"/>
      <c r="F321" s="16"/>
      <c r="G321" s="16"/>
      <c r="H321" s="16"/>
      <c r="I321" s="19">
        <v>20.405576679999999</v>
      </c>
      <c r="J321" s="19">
        <v>34.727503169999999</v>
      </c>
      <c r="K321" s="19">
        <v>30.038022810000001</v>
      </c>
      <c r="L321" s="19">
        <v>14.828897339999999</v>
      </c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9">
        <v>28.178694159999999</v>
      </c>
      <c r="Z321" s="19">
        <v>38.258877429999998</v>
      </c>
      <c r="AA321" s="19">
        <v>24.284077889999999</v>
      </c>
      <c r="AB321" s="19">
        <v>8.2474226799999997</v>
      </c>
      <c r="AC321" s="19">
        <v>1.030927835</v>
      </c>
      <c r="AD321" s="16"/>
      <c r="AE321" s="16"/>
      <c r="AF321" s="16"/>
      <c r="AG321" s="16"/>
      <c r="AH321" s="9"/>
      <c r="AI321" s="9"/>
      <c r="AJ321" s="9"/>
      <c r="AK321" s="9"/>
    </row>
    <row r="322" spans="1:37">
      <c r="A322" s="16">
        <v>2020</v>
      </c>
      <c r="B322" s="16">
        <v>17</v>
      </c>
      <c r="C322" s="16" t="s">
        <v>105</v>
      </c>
      <c r="D322" s="16" t="s">
        <v>48</v>
      </c>
      <c r="E322" s="16"/>
      <c r="F322" s="16"/>
      <c r="G322" s="16"/>
      <c r="H322" s="16"/>
      <c r="I322" s="19">
        <v>26.634877379999999</v>
      </c>
      <c r="J322" s="19">
        <v>33.583106270000002</v>
      </c>
      <c r="K322" s="19">
        <v>22.002724799999999</v>
      </c>
      <c r="L322" s="19">
        <v>17.77929155</v>
      </c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9">
        <v>19.870550160000001</v>
      </c>
      <c r="Z322" s="19">
        <v>32.103559869999998</v>
      </c>
      <c r="AA322" s="19">
        <v>31.197410999999999</v>
      </c>
      <c r="AB322" s="19">
        <v>14.04530744</v>
      </c>
      <c r="AC322" s="19">
        <v>2.7831715209999999</v>
      </c>
      <c r="AD322" s="16"/>
      <c r="AE322" s="16"/>
      <c r="AF322" s="16"/>
      <c r="AG322" s="16"/>
      <c r="AH322" s="9"/>
      <c r="AI322" s="9"/>
      <c r="AJ322" s="9"/>
      <c r="AK322" s="9"/>
    </row>
    <row r="323" spans="1:37">
      <c r="A323" s="16">
        <v>2020</v>
      </c>
      <c r="B323" s="16">
        <v>17</v>
      </c>
      <c r="C323" s="16" t="s">
        <v>105</v>
      </c>
      <c r="D323" s="16" t="s">
        <v>49</v>
      </c>
      <c r="E323" s="16"/>
      <c r="F323" s="16"/>
      <c r="G323" s="16"/>
      <c r="H323" s="16"/>
      <c r="I323" s="19">
        <v>27.595628420000001</v>
      </c>
      <c r="J323" s="19">
        <v>31.693989070000001</v>
      </c>
      <c r="K323" s="19">
        <v>23.087431689999999</v>
      </c>
      <c r="L323" s="19">
        <v>17.62295082</v>
      </c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9">
        <v>14.84375</v>
      </c>
      <c r="Z323" s="19">
        <v>31.770833329999999</v>
      </c>
      <c r="AA323" s="19">
        <v>33.203125</v>
      </c>
      <c r="AB323" s="19">
        <v>16.145833329999999</v>
      </c>
      <c r="AC323" s="19">
        <v>4.0364583329999997</v>
      </c>
      <c r="AD323" s="16"/>
      <c r="AE323" s="16"/>
      <c r="AF323" s="16"/>
      <c r="AG323" s="16"/>
      <c r="AH323" s="9"/>
      <c r="AI323" s="9"/>
      <c r="AJ323" s="9"/>
      <c r="AK323" s="9"/>
    </row>
    <row r="324" spans="1:37">
      <c r="A324" s="16">
        <v>2020</v>
      </c>
      <c r="B324" s="16">
        <v>17</v>
      </c>
      <c r="C324" s="16" t="s">
        <v>105</v>
      </c>
      <c r="D324" s="16" t="s">
        <v>50</v>
      </c>
      <c r="E324" s="16"/>
      <c r="F324" s="16"/>
      <c r="G324" s="16"/>
      <c r="H324" s="16"/>
      <c r="I324" s="19">
        <v>25.679347830000001</v>
      </c>
      <c r="J324" s="19">
        <v>35.461956520000001</v>
      </c>
      <c r="K324" s="19">
        <v>20.923913039999999</v>
      </c>
      <c r="L324" s="19">
        <v>17.934782609999999</v>
      </c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9">
        <v>24.83912484</v>
      </c>
      <c r="Z324" s="19">
        <v>32.432432429999999</v>
      </c>
      <c r="AA324" s="19">
        <v>29.214929210000001</v>
      </c>
      <c r="AB324" s="19">
        <v>11.96911197</v>
      </c>
      <c r="AC324" s="19">
        <v>1.5444015440000001</v>
      </c>
      <c r="AD324" s="16"/>
      <c r="AE324" s="16"/>
      <c r="AF324" s="16"/>
      <c r="AG324" s="16"/>
      <c r="AH324" s="9"/>
      <c r="AI324" s="9"/>
      <c r="AJ324" s="9"/>
      <c r="AK324" s="9"/>
    </row>
    <row r="325" spans="1:37">
      <c r="A325" s="16">
        <v>2020</v>
      </c>
      <c r="B325" s="16">
        <v>18</v>
      </c>
      <c r="C325" s="16" t="s">
        <v>106</v>
      </c>
      <c r="D325" s="16" t="s">
        <v>48</v>
      </c>
      <c r="E325" s="16"/>
      <c r="F325" s="16"/>
      <c r="G325" s="16"/>
      <c r="H325" s="16"/>
      <c r="I325" s="19">
        <v>12.5</v>
      </c>
      <c r="J325" s="19">
        <v>12.5</v>
      </c>
      <c r="K325" s="19">
        <v>75</v>
      </c>
      <c r="L325" s="19">
        <v>0</v>
      </c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9">
        <v>45.454545449999998</v>
      </c>
      <c r="Z325" s="19">
        <v>18.18181818</v>
      </c>
      <c r="AA325" s="19">
        <v>27.272727270000001</v>
      </c>
      <c r="AB325" s="19">
        <v>9.0909090910000003</v>
      </c>
      <c r="AC325" s="19">
        <v>0</v>
      </c>
      <c r="AD325" s="16"/>
      <c r="AE325" s="16"/>
      <c r="AF325" s="16"/>
      <c r="AG325" s="16"/>
      <c r="AH325" s="9"/>
      <c r="AI325" s="9"/>
      <c r="AJ325" s="9"/>
      <c r="AK325" s="9"/>
    </row>
    <row r="326" spans="1:37">
      <c r="A326" s="16">
        <v>2020</v>
      </c>
      <c r="B326" s="16">
        <v>18</v>
      </c>
      <c r="C326" s="16" t="s">
        <v>106</v>
      </c>
      <c r="D326" s="16" t="s">
        <v>50</v>
      </c>
      <c r="E326" s="16"/>
      <c r="F326" s="16"/>
      <c r="G326" s="16"/>
      <c r="H326" s="16"/>
      <c r="I326" s="19">
        <v>12.5</v>
      </c>
      <c r="J326" s="19">
        <v>12.5</v>
      </c>
      <c r="K326" s="19">
        <v>75</v>
      </c>
      <c r="L326" s="19">
        <v>0</v>
      </c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9">
        <v>45.454545449999998</v>
      </c>
      <c r="Z326" s="19">
        <v>18.18181818</v>
      </c>
      <c r="AA326" s="19">
        <v>27.272727270000001</v>
      </c>
      <c r="AB326" s="19">
        <v>9.0909090910000003</v>
      </c>
      <c r="AC326" s="19">
        <v>0</v>
      </c>
      <c r="AD326" s="16"/>
      <c r="AE326" s="16"/>
      <c r="AF326" s="16"/>
      <c r="AG326" s="16"/>
      <c r="AH326" s="9"/>
      <c r="AI326" s="9"/>
      <c r="AJ326" s="9"/>
      <c r="AK326" s="9"/>
    </row>
    <row r="327" spans="1:37">
      <c r="A327" s="16">
        <v>2020</v>
      </c>
      <c r="B327" s="16">
        <v>19</v>
      </c>
      <c r="C327" s="16" t="s">
        <v>107</v>
      </c>
      <c r="D327" s="16" t="s">
        <v>48</v>
      </c>
      <c r="E327" s="16"/>
      <c r="F327" s="16"/>
      <c r="G327" s="16"/>
      <c r="H327" s="16"/>
      <c r="I327" s="19">
        <v>19.195046439999999</v>
      </c>
      <c r="J327" s="19">
        <v>34.05572755</v>
      </c>
      <c r="K327" s="19">
        <v>29.102167179999999</v>
      </c>
      <c r="L327" s="19">
        <v>17.647058820000002</v>
      </c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9">
        <v>25</v>
      </c>
      <c r="Z327" s="19">
        <v>32.967032969999998</v>
      </c>
      <c r="AA327" s="19">
        <v>29.3956044</v>
      </c>
      <c r="AB327" s="19">
        <v>10.439560439999999</v>
      </c>
      <c r="AC327" s="19">
        <v>2.1978021980000002</v>
      </c>
      <c r="AD327" s="16"/>
      <c r="AE327" s="16"/>
      <c r="AF327" s="16"/>
      <c r="AG327" s="16"/>
      <c r="AH327" s="9"/>
      <c r="AI327" s="9"/>
      <c r="AJ327" s="9"/>
      <c r="AK327" s="9"/>
    </row>
    <row r="328" spans="1:37">
      <c r="A328" s="16">
        <v>2020</v>
      </c>
      <c r="B328" s="16">
        <v>19</v>
      </c>
      <c r="C328" s="16" t="s">
        <v>107</v>
      </c>
      <c r="D328" s="16" t="s">
        <v>49</v>
      </c>
      <c r="E328" s="16"/>
      <c r="F328" s="16"/>
      <c r="G328" s="16"/>
      <c r="H328" s="16"/>
      <c r="I328" s="19">
        <v>30.76923077</v>
      </c>
      <c r="J328" s="19">
        <v>40.38461538</v>
      </c>
      <c r="K328" s="19">
        <v>15.38461538</v>
      </c>
      <c r="L328" s="19">
        <v>13.46153846</v>
      </c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9">
        <v>33.928571429999998</v>
      </c>
      <c r="Z328" s="19">
        <v>35.714285709999999</v>
      </c>
      <c r="AA328" s="19">
        <v>21.428571430000002</v>
      </c>
      <c r="AB328" s="19">
        <v>7.1428571429999996</v>
      </c>
      <c r="AC328" s="19">
        <v>1.7857142859999999</v>
      </c>
      <c r="AD328" s="16"/>
      <c r="AE328" s="16"/>
      <c r="AF328" s="16"/>
      <c r="AG328" s="16"/>
      <c r="AH328" s="9"/>
      <c r="AI328" s="9"/>
      <c r="AJ328" s="9"/>
      <c r="AK328" s="9"/>
    </row>
    <row r="329" spans="1:37">
      <c r="A329" s="16">
        <v>2020</v>
      </c>
      <c r="B329" s="16">
        <v>19</v>
      </c>
      <c r="C329" s="16" t="s">
        <v>107</v>
      </c>
      <c r="D329" s="16" t="s">
        <v>50</v>
      </c>
      <c r="E329" s="16"/>
      <c r="F329" s="16"/>
      <c r="G329" s="16"/>
      <c r="H329" s="16"/>
      <c r="I329" s="19">
        <v>16.974169740000001</v>
      </c>
      <c r="J329" s="19">
        <v>32.841328410000003</v>
      </c>
      <c r="K329" s="19">
        <v>31.73431734</v>
      </c>
      <c r="L329" s="19">
        <v>18.450184499999999</v>
      </c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9">
        <v>23.376623380000002</v>
      </c>
      <c r="Z329" s="19">
        <v>32.467532470000002</v>
      </c>
      <c r="AA329" s="19">
        <v>30.844155839999999</v>
      </c>
      <c r="AB329" s="19">
        <v>11.03896104</v>
      </c>
      <c r="AC329" s="19">
        <v>2.2727272730000001</v>
      </c>
      <c r="AD329" s="16"/>
      <c r="AE329" s="16"/>
      <c r="AF329" s="16"/>
      <c r="AG329" s="16"/>
      <c r="AH329" s="9"/>
      <c r="AI329" s="9"/>
      <c r="AJ329" s="9"/>
      <c r="AK329" s="9"/>
    </row>
    <row r="330" spans="1:37">
      <c r="A330" s="16">
        <v>2020</v>
      </c>
      <c r="B330" s="16">
        <v>20</v>
      </c>
      <c r="C330" s="16" t="s">
        <v>108</v>
      </c>
      <c r="D330" s="16" t="s">
        <v>48</v>
      </c>
      <c r="E330" s="16"/>
      <c r="F330" s="16"/>
      <c r="G330" s="16"/>
      <c r="H330" s="16"/>
      <c r="I330" s="19">
        <v>50</v>
      </c>
      <c r="J330" s="19">
        <v>50</v>
      </c>
      <c r="K330" s="19">
        <v>0</v>
      </c>
      <c r="L330" s="19">
        <v>0</v>
      </c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9">
        <v>50</v>
      </c>
      <c r="Z330" s="19">
        <v>30</v>
      </c>
      <c r="AA330" s="19">
        <v>20</v>
      </c>
      <c r="AB330" s="19">
        <v>0</v>
      </c>
      <c r="AC330" s="19">
        <v>0</v>
      </c>
      <c r="AD330" s="16"/>
      <c r="AE330" s="16"/>
      <c r="AF330" s="16"/>
      <c r="AG330" s="16"/>
      <c r="AH330" s="9"/>
      <c r="AI330" s="9"/>
      <c r="AJ330" s="9"/>
      <c r="AK330" s="9"/>
    </row>
    <row r="331" spans="1:37">
      <c r="A331" s="16">
        <v>2020</v>
      </c>
      <c r="B331" s="16">
        <v>20</v>
      </c>
      <c r="C331" s="16" t="s">
        <v>108</v>
      </c>
      <c r="D331" s="16" t="s">
        <v>50</v>
      </c>
      <c r="E331" s="16"/>
      <c r="F331" s="16"/>
      <c r="G331" s="16"/>
      <c r="H331" s="16"/>
      <c r="I331" s="19">
        <v>50</v>
      </c>
      <c r="J331" s="19">
        <v>50</v>
      </c>
      <c r="K331" s="19">
        <v>0</v>
      </c>
      <c r="L331" s="19">
        <v>0</v>
      </c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9">
        <v>50</v>
      </c>
      <c r="Z331" s="19">
        <v>30</v>
      </c>
      <c r="AA331" s="19">
        <v>20</v>
      </c>
      <c r="AB331" s="19">
        <v>0</v>
      </c>
      <c r="AC331" s="19">
        <v>0</v>
      </c>
      <c r="AD331" s="16"/>
      <c r="AE331" s="16"/>
      <c r="AF331" s="16"/>
      <c r="AG331" s="16"/>
      <c r="AH331" s="9"/>
      <c r="AI331" s="9"/>
      <c r="AJ331" s="9"/>
      <c r="AK331" s="9"/>
    </row>
    <row r="332" spans="1:37">
      <c r="A332" s="16">
        <v>2020</v>
      </c>
      <c r="B332" s="16">
        <v>23</v>
      </c>
      <c r="C332" s="16" t="s">
        <v>109</v>
      </c>
      <c r="D332" s="16" t="s">
        <v>48</v>
      </c>
      <c r="E332" s="16"/>
      <c r="F332" s="16"/>
      <c r="G332" s="16"/>
      <c r="H332" s="16"/>
      <c r="I332" s="19">
        <v>26.436781610000001</v>
      </c>
      <c r="J332" s="19">
        <v>40.229885060000001</v>
      </c>
      <c r="K332" s="19">
        <v>20.689655170000002</v>
      </c>
      <c r="L332" s="19">
        <v>12.64367816</v>
      </c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9">
        <v>20.833333329999999</v>
      </c>
      <c r="Z332" s="19">
        <v>50</v>
      </c>
      <c r="AA332" s="19">
        <v>26.041666670000001</v>
      </c>
      <c r="AB332" s="19">
        <v>3.125</v>
      </c>
      <c r="AC332" s="19">
        <v>0</v>
      </c>
      <c r="AD332" s="16"/>
      <c r="AE332" s="16"/>
      <c r="AF332" s="16"/>
      <c r="AG332" s="16"/>
      <c r="AH332" s="9"/>
      <c r="AI332" s="9"/>
      <c r="AJ332" s="9"/>
      <c r="AK332" s="9"/>
    </row>
    <row r="333" spans="1:37">
      <c r="A333" s="16">
        <v>2020</v>
      </c>
      <c r="B333" s="16">
        <v>23</v>
      </c>
      <c r="C333" s="16" t="s">
        <v>109</v>
      </c>
      <c r="D333" s="16" t="s">
        <v>50</v>
      </c>
      <c r="E333" s="16"/>
      <c r="F333" s="16"/>
      <c r="G333" s="16"/>
      <c r="H333" s="16"/>
      <c r="I333" s="19">
        <v>26.436781610000001</v>
      </c>
      <c r="J333" s="19">
        <v>40.229885060000001</v>
      </c>
      <c r="K333" s="19">
        <v>20.689655170000002</v>
      </c>
      <c r="L333" s="19">
        <v>12.64367816</v>
      </c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9">
        <v>20.833333329999999</v>
      </c>
      <c r="Z333" s="19">
        <v>50</v>
      </c>
      <c r="AA333" s="19">
        <v>26.041666670000001</v>
      </c>
      <c r="AB333" s="19">
        <v>3.125</v>
      </c>
      <c r="AC333" s="19">
        <v>0</v>
      </c>
      <c r="AD333" s="16"/>
      <c r="AE333" s="16"/>
      <c r="AF333" s="16"/>
      <c r="AG333" s="16"/>
      <c r="AH333" s="9"/>
      <c r="AI333" s="9"/>
      <c r="AJ333" s="9"/>
      <c r="AK333" s="9"/>
    </row>
    <row r="334" spans="1:37">
      <c r="A334" s="16">
        <v>2020</v>
      </c>
      <c r="B334" s="16">
        <v>25</v>
      </c>
      <c r="C334" s="16" t="s">
        <v>18</v>
      </c>
      <c r="D334" s="16" t="s">
        <v>48</v>
      </c>
      <c r="E334" s="16"/>
      <c r="F334" s="16"/>
      <c r="G334" s="16"/>
      <c r="H334" s="16"/>
      <c r="I334" s="19">
        <v>24.051490510000001</v>
      </c>
      <c r="J334" s="19">
        <v>37.872628730000002</v>
      </c>
      <c r="K334" s="19">
        <v>27.235772359999999</v>
      </c>
      <c r="L334" s="19">
        <v>10.8401084</v>
      </c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9">
        <v>33.83323335</v>
      </c>
      <c r="Z334" s="19">
        <v>38.512297539999999</v>
      </c>
      <c r="AA334" s="19">
        <v>19.676064790000002</v>
      </c>
      <c r="AB334" s="19">
        <v>6.9586082779999998</v>
      </c>
      <c r="AC334" s="19">
        <v>1.019796041</v>
      </c>
      <c r="AD334" s="16"/>
      <c r="AE334" s="16"/>
      <c r="AF334" s="16"/>
      <c r="AG334" s="16"/>
      <c r="AH334" s="9"/>
      <c r="AI334" s="9"/>
      <c r="AJ334" s="9"/>
      <c r="AK334" s="9"/>
    </row>
    <row r="335" spans="1:37">
      <c r="A335" s="16">
        <v>2020</v>
      </c>
      <c r="B335" s="16">
        <v>25</v>
      </c>
      <c r="C335" s="16" t="s">
        <v>18</v>
      </c>
      <c r="D335" s="16" t="s">
        <v>50</v>
      </c>
      <c r="E335" s="16"/>
      <c r="F335" s="16"/>
      <c r="G335" s="16"/>
      <c r="H335" s="16"/>
      <c r="I335" s="19">
        <v>24.14965986</v>
      </c>
      <c r="J335" s="19">
        <v>37.959183670000002</v>
      </c>
      <c r="K335" s="19">
        <v>27.278911560000001</v>
      </c>
      <c r="L335" s="19">
        <v>10.6122449</v>
      </c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9">
        <v>33.975903610000003</v>
      </c>
      <c r="Z335" s="19">
        <v>38.614457829999999</v>
      </c>
      <c r="AA335" s="19">
        <v>19.63855422</v>
      </c>
      <c r="AB335" s="19">
        <v>6.8072289159999997</v>
      </c>
      <c r="AC335" s="19">
        <v>0.96385542199999996</v>
      </c>
      <c r="AD335" s="16"/>
      <c r="AE335" s="16"/>
      <c r="AF335" s="16"/>
      <c r="AG335" s="16"/>
      <c r="AH335" s="9"/>
      <c r="AI335" s="9"/>
      <c r="AJ335" s="9"/>
      <c r="AK335" s="9"/>
    </row>
    <row r="336" spans="1:37">
      <c r="A336" s="16">
        <v>2020</v>
      </c>
      <c r="B336" s="16">
        <v>25</v>
      </c>
      <c r="C336" s="16" t="s">
        <v>18</v>
      </c>
      <c r="D336" s="16" t="s">
        <v>49</v>
      </c>
      <c r="E336" s="16"/>
      <c r="F336" s="16"/>
      <c r="G336" s="16"/>
      <c r="H336" s="16"/>
      <c r="I336" s="19">
        <v>0</v>
      </c>
      <c r="J336" s="19">
        <v>16.666666670000001</v>
      </c>
      <c r="K336" s="19">
        <v>16.666666670000001</v>
      </c>
      <c r="L336" s="19">
        <v>66.666666669999998</v>
      </c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9">
        <v>0</v>
      </c>
      <c r="Z336" s="19">
        <v>14.28571429</v>
      </c>
      <c r="AA336" s="19">
        <v>28.571428569999998</v>
      </c>
      <c r="AB336" s="19">
        <v>42.857142860000003</v>
      </c>
      <c r="AC336" s="19">
        <v>14.28571429</v>
      </c>
      <c r="AD336" s="16"/>
      <c r="AE336" s="16"/>
      <c r="AF336" s="16"/>
      <c r="AG336" s="16"/>
      <c r="AH336" s="9"/>
      <c r="AI336" s="9"/>
      <c r="AJ336" s="9"/>
      <c r="AK336" s="9"/>
    </row>
    <row r="337" spans="1:37">
      <c r="A337" s="16">
        <v>2020</v>
      </c>
      <c r="B337" s="16">
        <v>27</v>
      </c>
      <c r="C337" s="16" t="s">
        <v>110</v>
      </c>
      <c r="D337" s="16" t="s">
        <v>48</v>
      </c>
      <c r="E337" s="16"/>
      <c r="F337" s="16"/>
      <c r="G337" s="16"/>
      <c r="H337" s="16"/>
      <c r="I337" s="19">
        <v>61.764705880000001</v>
      </c>
      <c r="J337" s="19">
        <v>32.352941180000002</v>
      </c>
      <c r="K337" s="19">
        <v>5.8823529409999997</v>
      </c>
      <c r="L337" s="19">
        <v>0</v>
      </c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9">
        <v>65</v>
      </c>
      <c r="Z337" s="19">
        <v>35</v>
      </c>
      <c r="AA337" s="19">
        <v>0</v>
      </c>
      <c r="AB337" s="19">
        <v>0</v>
      </c>
      <c r="AC337" s="19">
        <v>0</v>
      </c>
      <c r="AD337" s="16"/>
      <c r="AE337" s="16"/>
      <c r="AF337" s="16"/>
      <c r="AG337" s="16"/>
      <c r="AH337" s="9"/>
      <c r="AI337" s="9"/>
      <c r="AJ337" s="9"/>
      <c r="AK337" s="9"/>
    </row>
    <row r="338" spans="1:37">
      <c r="A338" s="16">
        <v>2020</v>
      </c>
      <c r="B338" s="16">
        <v>27</v>
      </c>
      <c r="C338" s="16" t="s">
        <v>110</v>
      </c>
      <c r="D338" s="16" t="s">
        <v>50</v>
      </c>
      <c r="E338" s="16"/>
      <c r="F338" s="16"/>
      <c r="G338" s="16"/>
      <c r="H338" s="16"/>
      <c r="I338" s="19">
        <v>61.764705880000001</v>
      </c>
      <c r="J338" s="19">
        <v>32.352941180000002</v>
      </c>
      <c r="K338" s="19">
        <v>5.8823529409999997</v>
      </c>
      <c r="L338" s="19">
        <v>0</v>
      </c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9">
        <v>65</v>
      </c>
      <c r="Z338" s="19">
        <v>35</v>
      </c>
      <c r="AA338" s="19">
        <v>0</v>
      </c>
      <c r="AB338" s="19">
        <v>0</v>
      </c>
      <c r="AC338" s="19">
        <v>0</v>
      </c>
      <c r="AD338" s="16"/>
      <c r="AE338" s="16"/>
      <c r="AF338" s="16"/>
      <c r="AG338" s="16"/>
      <c r="AH338" s="9"/>
      <c r="AI338" s="9"/>
      <c r="AJ338" s="9"/>
      <c r="AK338" s="9"/>
    </row>
    <row r="339" spans="1:37">
      <c r="A339" s="16">
        <v>2020</v>
      </c>
      <c r="B339" s="16">
        <v>41</v>
      </c>
      <c r="C339" s="16" t="s">
        <v>111</v>
      </c>
      <c r="D339" s="16" t="s">
        <v>48</v>
      </c>
      <c r="E339" s="16"/>
      <c r="F339" s="16"/>
      <c r="G339" s="16"/>
      <c r="H339" s="16"/>
      <c r="I339" s="19">
        <v>37.68115942</v>
      </c>
      <c r="J339" s="19">
        <v>30.917874399999999</v>
      </c>
      <c r="K339" s="19">
        <v>26.086956520000001</v>
      </c>
      <c r="L339" s="19">
        <v>5.3140096620000001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9">
        <v>24.894514770000001</v>
      </c>
      <c r="Z339" s="19">
        <v>33.333333330000002</v>
      </c>
      <c r="AA339" s="19">
        <v>31.64556962</v>
      </c>
      <c r="AB339" s="19">
        <v>9.2827004219999996</v>
      </c>
      <c r="AC339" s="19">
        <v>0.84388185699999996</v>
      </c>
      <c r="AD339" s="16"/>
      <c r="AE339" s="16"/>
      <c r="AF339" s="16"/>
      <c r="AG339" s="16"/>
      <c r="AH339" s="9"/>
      <c r="AI339" s="9"/>
      <c r="AJ339" s="9"/>
      <c r="AK339" s="9"/>
    </row>
    <row r="340" spans="1:37">
      <c r="A340" s="16">
        <v>2020</v>
      </c>
      <c r="B340" s="16">
        <v>41</v>
      </c>
      <c r="C340" s="16" t="s">
        <v>111</v>
      </c>
      <c r="D340" s="16" t="s">
        <v>49</v>
      </c>
      <c r="E340" s="16"/>
      <c r="F340" s="16"/>
      <c r="G340" s="16"/>
      <c r="H340" s="16"/>
      <c r="I340" s="19">
        <v>41.899441340000003</v>
      </c>
      <c r="J340" s="19">
        <v>27.93296089</v>
      </c>
      <c r="K340" s="19">
        <v>24.022346370000001</v>
      </c>
      <c r="L340" s="19">
        <v>6.145251397</v>
      </c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9">
        <v>27.536231879999999</v>
      </c>
      <c r="Z340" s="19">
        <v>33.816425119999998</v>
      </c>
      <c r="AA340" s="19">
        <v>30.917874399999999</v>
      </c>
      <c r="AB340" s="19">
        <v>7.7294685989999996</v>
      </c>
      <c r="AC340" s="19">
        <v>0</v>
      </c>
      <c r="AD340" s="16"/>
      <c r="AE340" s="16"/>
      <c r="AF340" s="16"/>
      <c r="AG340" s="16"/>
      <c r="AH340" s="9"/>
      <c r="AI340" s="9"/>
      <c r="AJ340" s="9"/>
      <c r="AK340" s="9"/>
    </row>
    <row r="341" spans="1:37">
      <c r="A341" s="16">
        <v>2020</v>
      </c>
      <c r="B341" s="16">
        <v>41</v>
      </c>
      <c r="C341" s="16" t="s">
        <v>111</v>
      </c>
      <c r="D341" s="16" t="s">
        <v>50</v>
      </c>
      <c r="E341" s="16"/>
      <c r="F341" s="16"/>
      <c r="G341" s="16"/>
      <c r="H341" s="16"/>
      <c r="I341" s="19">
        <v>10.71428571</v>
      </c>
      <c r="J341" s="19">
        <v>50</v>
      </c>
      <c r="K341" s="19">
        <v>39.285714290000001</v>
      </c>
      <c r="L341" s="19">
        <v>0</v>
      </c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9">
        <v>6.6666666670000003</v>
      </c>
      <c r="Z341" s="19">
        <v>30</v>
      </c>
      <c r="AA341" s="19">
        <v>36.666666669999998</v>
      </c>
      <c r="AB341" s="19">
        <v>20</v>
      </c>
      <c r="AC341" s="19">
        <v>6.6666666670000003</v>
      </c>
      <c r="AD341" s="16"/>
      <c r="AE341" s="16"/>
      <c r="AF341" s="16"/>
      <c r="AG341" s="16"/>
      <c r="AH341" s="9"/>
      <c r="AI341" s="9"/>
      <c r="AJ341" s="9"/>
      <c r="AK341" s="9"/>
    </row>
    <row r="342" spans="1:37">
      <c r="A342" s="16">
        <v>2020</v>
      </c>
      <c r="B342" s="16">
        <v>44</v>
      </c>
      <c r="C342" s="16" t="s">
        <v>112</v>
      </c>
      <c r="D342" s="16" t="s">
        <v>48</v>
      </c>
      <c r="E342" s="16"/>
      <c r="F342" s="16"/>
      <c r="G342" s="16"/>
      <c r="H342" s="16"/>
      <c r="I342" s="19">
        <v>24.88888889</v>
      </c>
      <c r="J342" s="19">
        <v>40.444444439999998</v>
      </c>
      <c r="K342" s="19">
        <v>22.666666670000001</v>
      </c>
      <c r="L342" s="19">
        <v>12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9">
        <v>37.903225810000002</v>
      </c>
      <c r="Z342" s="19">
        <v>37.096774189999998</v>
      </c>
      <c r="AA342" s="19">
        <v>16.935483869999999</v>
      </c>
      <c r="AB342" s="19">
        <v>6.451612903</v>
      </c>
      <c r="AC342" s="19">
        <v>1.612903226</v>
      </c>
      <c r="AD342" s="16"/>
      <c r="AE342" s="16"/>
      <c r="AF342" s="16"/>
      <c r="AG342" s="16"/>
      <c r="AH342" s="9"/>
      <c r="AI342" s="9"/>
      <c r="AJ342" s="9"/>
      <c r="AK342" s="9"/>
    </row>
    <row r="343" spans="1:37">
      <c r="A343" s="16">
        <v>2020</v>
      </c>
      <c r="B343" s="16">
        <v>44</v>
      </c>
      <c r="C343" s="16" t="s">
        <v>112</v>
      </c>
      <c r="D343" s="16" t="s">
        <v>50</v>
      </c>
      <c r="E343" s="16"/>
      <c r="F343" s="16"/>
      <c r="G343" s="16"/>
      <c r="H343" s="16"/>
      <c r="I343" s="19">
        <v>24.88888889</v>
      </c>
      <c r="J343" s="19">
        <v>40.444444439999998</v>
      </c>
      <c r="K343" s="19">
        <v>22.666666670000001</v>
      </c>
      <c r="L343" s="19">
        <v>12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9">
        <v>37.903225810000002</v>
      </c>
      <c r="Z343" s="19">
        <v>37.096774189999998</v>
      </c>
      <c r="AA343" s="19">
        <v>16.935483869999999</v>
      </c>
      <c r="AB343" s="19">
        <v>6.451612903</v>
      </c>
      <c r="AC343" s="19">
        <v>1.612903226</v>
      </c>
      <c r="AD343" s="16"/>
      <c r="AE343" s="16"/>
      <c r="AF343" s="16"/>
      <c r="AG343" s="16"/>
      <c r="AH343" s="9"/>
      <c r="AI343" s="9"/>
      <c r="AJ343" s="9"/>
      <c r="AK343" s="9"/>
    </row>
    <row r="344" spans="1:37">
      <c r="A344" s="16">
        <v>2020</v>
      </c>
      <c r="B344" s="16">
        <v>47</v>
      </c>
      <c r="C344" s="16" t="s">
        <v>113</v>
      </c>
      <c r="D344" s="16" t="s">
        <v>48</v>
      </c>
      <c r="E344" s="16"/>
      <c r="F344" s="16"/>
      <c r="G344" s="16"/>
      <c r="H344" s="16"/>
      <c r="I344" s="19">
        <v>33.684210530000001</v>
      </c>
      <c r="J344" s="19">
        <v>37.052631580000003</v>
      </c>
      <c r="K344" s="19">
        <v>20.421052629999998</v>
      </c>
      <c r="L344" s="19">
        <v>8.8421052630000005</v>
      </c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9">
        <v>39.215686269999999</v>
      </c>
      <c r="Z344" s="19">
        <v>36.862745099999998</v>
      </c>
      <c r="AA344" s="19">
        <v>14.117647059999999</v>
      </c>
      <c r="AB344" s="19">
        <v>8.4313725490000007</v>
      </c>
      <c r="AC344" s="19">
        <v>1.3725490199999999</v>
      </c>
      <c r="AD344" s="16"/>
      <c r="AE344" s="16"/>
      <c r="AF344" s="16"/>
      <c r="AG344" s="16"/>
      <c r="AH344" s="9"/>
      <c r="AI344" s="9"/>
      <c r="AJ344" s="9"/>
      <c r="AK344" s="9"/>
    </row>
    <row r="345" spans="1:37">
      <c r="A345" s="16">
        <v>2020</v>
      </c>
      <c r="B345" s="16">
        <v>47</v>
      </c>
      <c r="C345" s="16" t="s">
        <v>113</v>
      </c>
      <c r="D345" s="16" t="s">
        <v>50</v>
      </c>
      <c r="E345" s="16"/>
      <c r="F345" s="16"/>
      <c r="G345" s="16"/>
      <c r="H345" s="16"/>
      <c r="I345" s="19">
        <v>33.684210530000001</v>
      </c>
      <c r="J345" s="19">
        <v>37.052631580000003</v>
      </c>
      <c r="K345" s="19">
        <v>20.421052629999998</v>
      </c>
      <c r="L345" s="19">
        <v>8.8421052630000005</v>
      </c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9">
        <v>39.215686269999999</v>
      </c>
      <c r="Z345" s="19">
        <v>36.862745099999998</v>
      </c>
      <c r="AA345" s="19">
        <v>14.117647059999999</v>
      </c>
      <c r="AB345" s="19">
        <v>8.4313725490000007</v>
      </c>
      <c r="AC345" s="19">
        <v>1.3725490199999999</v>
      </c>
      <c r="AD345" s="16"/>
      <c r="AE345" s="16"/>
      <c r="AF345" s="16"/>
      <c r="AG345" s="16"/>
      <c r="AH345" s="9"/>
      <c r="AI345" s="9"/>
      <c r="AJ345" s="9"/>
      <c r="AK345" s="9"/>
    </row>
    <row r="346" spans="1:37">
      <c r="A346" s="16">
        <v>2020</v>
      </c>
      <c r="B346" s="16">
        <v>50</v>
      </c>
      <c r="C346" s="16" t="s">
        <v>114</v>
      </c>
      <c r="D346" s="16" t="s">
        <v>48</v>
      </c>
      <c r="E346" s="16"/>
      <c r="F346" s="16"/>
      <c r="G346" s="16"/>
      <c r="H346" s="16"/>
      <c r="I346" s="19">
        <v>7.1428571429999996</v>
      </c>
      <c r="J346" s="19">
        <v>42.857142860000003</v>
      </c>
      <c r="K346" s="19">
        <v>42.857142860000003</v>
      </c>
      <c r="L346" s="19">
        <v>7.1428571429999996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9">
        <v>13.33333333</v>
      </c>
      <c r="Z346" s="19">
        <v>40</v>
      </c>
      <c r="AA346" s="19">
        <v>33.333333330000002</v>
      </c>
      <c r="AB346" s="19">
        <v>13.33333333</v>
      </c>
      <c r="AC346" s="19">
        <v>0</v>
      </c>
      <c r="AD346" s="16"/>
      <c r="AE346" s="16"/>
      <c r="AF346" s="16"/>
      <c r="AG346" s="16"/>
      <c r="AH346" s="9"/>
      <c r="AI346" s="9"/>
      <c r="AJ346" s="9"/>
      <c r="AK346" s="9"/>
    </row>
    <row r="347" spans="1:37">
      <c r="A347" s="16">
        <v>2020</v>
      </c>
      <c r="B347" s="16">
        <v>50</v>
      </c>
      <c r="C347" s="16" t="s">
        <v>114</v>
      </c>
      <c r="D347" s="16" t="s">
        <v>50</v>
      </c>
      <c r="E347" s="16"/>
      <c r="F347" s="16"/>
      <c r="G347" s="16"/>
      <c r="H347" s="16"/>
      <c r="I347" s="19">
        <v>7.1428571429999996</v>
      </c>
      <c r="J347" s="19">
        <v>42.857142860000003</v>
      </c>
      <c r="K347" s="19">
        <v>42.857142860000003</v>
      </c>
      <c r="L347" s="19">
        <v>7.1428571429999996</v>
      </c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9">
        <v>13.33333333</v>
      </c>
      <c r="Z347" s="19">
        <v>40</v>
      </c>
      <c r="AA347" s="19">
        <v>33.333333330000002</v>
      </c>
      <c r="AB347" s="19">
        <v>13.33333333</v>
      </c>
      <c r="AC347" s="19">
        <v>0</v>
      </c>
      <c r="AD347" s="16"/>
      <c r="AE347" s="16"/>
      <c r="AF347" s="16"/>
      <c r="AG347" s="16"/>
      <c r="AH347" s="9"/>
      <c r="AI347" s="9"/>
      <c r="AJ347" s="9"/>
      <c r="AK347" s="9"/>
    </row>
    <row r="348" spans="1:37">
      <c r="A348" s="16">
        <v>2020</v>
      </c>
      <c r="B348" s="16">
        <v>52</v>
      </c>
      <c r="C348" s="16" t="s">
        <v>115</v>
      </c>
      <c r="D348" s="16" t="s">
        <v>48</v>
      </c>
      <c r="E348" s="16"/>
      <c r="F348" s="16"/>
      <c r="G348" s="16"/>
      <c r="H348" s="16"/>
      <c r="I348" s="19">
        <v>13.84180791</v>
      </c>
      <c r="J348" s="19">
        <v>33.615819209999998</v>
      </c>
      <c r="K348" s="19">
        <v>33.333333330000002</v>
      </c>
      <c r="L348" s="19">
        <v>19.20903955</v>
      </c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9">
        <v>19.791666670000001</v>
      </c>
      <c r="Z348" s="19">
        <v>38.541666669999998</v>
      </c>
      <c r="AA348" s="19">
        <v>24.21875</v>
      </c>
      <c r="AB348" s="19">
        <v>15.36458333</v>
      </c>
      <c r="AC348" s="19">
        <v>2.0833333330000001</v>
      </c>
      <c r="AD348" s="16"/>
      <c r="AE348" s="16"/>
      <c r="AF348" s="16"/>
      <c r="AG348" s="16"/>
      <c r="AH348" s="9"/>
      <c r="AI348" s="9"/>
      <c r="AJ348" s="9"/>
      <c r="AK348" s="9"/>
    </row>
    <row r="349" spans="1:37">
      <c r="A349" s="16">
        <v>2020</v>
      </c>
      <c r="B349" s="16">
        <v>52</v>
      </c>
      <c r="C349" s="16" t="s">
        <v>115</v>
      </c>
      <c r="D349" s="16" t="s">
        <v>49</v>
      </c>
      <c r="E349" s="16"/>
      <c r="F349" s="16"/>
      <c r="G349" s="16"/>
      <c r="H349" s="16"/>
      <c r="I349" s="19">
        <v>13.74570447</v>
      </c>
      <c r="J349" s="19">
        <v>34.020618560000003</v>
      </c>
      <c r="K349" s="19">
        <v>32.646048110000002</v>
      </c>
      <c r="L349" s="19">
        <v>19.58762887</v>
      </c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9">
        <v>20.833333329999999</v>
      </c>
      <c r="Z349" s="19">
        <v>38.782051279999997</v>
      </c>
      <c r="AA349" s="19">
        <v>21.474358970000001</v>
      </c>
      <c r="AB349" s="19">
        <v>16.34615385</v>
      </c>
      <c r="AC349" s="19">
        <v>2.5641025640000001</v>
      </c>
      <c r="AD349" s="16"/>
      <c r="AE349" s="16"/>
      <c r="AF349" s="16"/>
      <c r="AG349" s="16"/>
      <c r="AH349" s="9"/>
      <c r="AI349" s="9"/>
      <c r="AJ349" s="9"/>
      <c r="AK349" s="9"/>
    </row>
    <row r="350" spans="1:37">
      <c r="A350" s="16">
        <v>2020</v>
      </c>
      <c r="B350" s="16">
        <v>52</v>
      </c>
      <c r="C350" s="16" t="s">
        <v>115</v>
      </c>
      <c r="D350" s="16" t="s">
        <v>50</v>
      </c>
      <c r="E350" s="16"/>
      <c r="F350" s="16"/>
      <c r="G350" s="16"/>
      <c r="H350" s="16"/>
      <c r="I350" s="19">
        <v>14.28571429</v>
      </c>
      <c r="J350" s="19">
        <v>31.74603175</v>
      </c>
      <c r="K350" s="19">
        <v>36.50793651</v>
      </c>
      <c r="L350" s="19">
        <v>17.460317459999999</v>
      </c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9">
        <v>15.277777779999999</v>
      </c>
      <c r="Z350" s="19">
        <v>37.5</v>
      </c>
      <c r="AA350" s="19">
        <v>36.111111110000003</v>
      </c>
      <c r="AB350" s="19">
        <v>11.11111111</v>
      </c>
      <c r="AC350" s="19">
        <v>0</v>
      </c>
      <c r="AD350" s="16"/>
      <c r="AE350" s="16"/>
      <c r="AF350" s="16"/>
      <c r="AG350" s="16"/>
      <c r="AH350" s="9"/>
      <c r="AI350" s="9"/>
      <c r="AJ350" s="9"/>
      <c r="AK350" s="9"/>
    </row>
    <row r="351" spans="1:37">
      <c r="A351" s="16">
        <v>2020</v>
      </c>
      <c r="B351" s="16">
        <v>54</v>
      </c>
      <c r="C351" s="16" t="s">
        <v>116</v>
      </c>
      <c r="D351" s="16" t="s">
        <v>48</v>
      </c>
      <c r="E351" s="16"/>
      <c r="F351" s="16"/>
      <c r="G351" s="16"/>
      <c r="H351" s="16"/>
      <c r="I351" s="19">
        <v>25.068870520000001</v>
      </c>
      <c r="J351" s="19">
        <v>38.567493110000001</v>
      </c>
      <c r="K351" s="19">
        <v>21.90082645</v>
      </c>
      <c r="L351" s="19">
        <v>14.46280992</v>
      </c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9">
        <v>22.82471627</v>
      </c>
      <c r="Z351" s="19">
        <v>34.047919290000003</v>
      </c>
      <c r="AA351" s="19">
        <v>28.12105927</v>
      </c>
      <c r="AB351" s="19">
        <v>12.10592686</v>
      </c>
      <c r="AC351" s="19">
        <v>2.9003783099999998</v>
      </c>
      <c r="AD351" s="16"/>
      <c r="AE351" s="16"/>
      <c r="AF351" s="16"/>
      <c r="AG351" s="16"/>
      <c r="AH351" s="9"/>
      <c r="AI351" s="9"/>
      <c r="AJ351" s="9"/>
      <c r="AK351" s="9"/>
    </row>
    <row r="352" spans="1:37">
      <c r="A352" s="16">
        <v>2020</v>
      </c>
      <c r="B352" s="16">
        <v>54</v>
      </c>
      <c r="C352" s="16" t="s">
        <v>116</v>
      </c>
      <c r="D352" s="16" t="s">
        <v>49</v>
      </c>
      <c r="E352" s="16"/>
      <c r="F352" s="16"/>
      <c r="G352" s="16"/>
      <c r="H352" s="16"/>
      <c r="I352" s="19">
        <v>23.456790120000001</v>
      </c>
      <c r="J352" s="19">
        <v>37.037037040000001</v>
      </c>
      <c r="K352" s="19">
        <v>21.604938270000002</v>
      </c>
      <c r="L352" s="19">
        <v>17.90123457</v>
      </c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9">
        <v>15.81920904</v>
      </c>
      <c r="Z352" s="19">
        <v>26.55367232</v>
      </c>
      <c r="AA352" s="19">
        <v>30.508474580000001</v>
      </c>
      <c r="AB352" s="19">
        <v>18.644067799999998</v>
      </c>
      <c r="AC352" s="19">
        <v>8.4745762710000001</v>
      </c>
      <c r="AD352" s="16"/>
      <c r="AE352" s="16"/>
      <c r="AF352" s="16"/>
      <c r="AG352" s="16"/>
      <c r="AH352" s="9"/>
      <c r="AI352" s="9"/>
      <c r="AJ352" s="9"/>
      <c r="AK352" s="9"/>
    </row>
    <row r="353" spans="1:37">
      <c r="A353" s="16">
        <v>2020</v>
      </c>
      <c r="B353" s="16">
        <v>54</v>
      </c>
      <c r="C353" s="16" t="s">
        <v>116</v>
      </c>
      <c r="D353" s="16" t="s">
        <v>50</v>
      </c>
      <c r="E353" s="16"/>
      <c r="F353" s="16"/>
      <c r="G353" s="16"/>
      <c r="H353" s="16"/>
      <c r="I353" s="19">
        <v>25.531914889999999</v>
      </c>
      <c r="J353" s="19">
        <v>39.007092200000002</v>
      </c>
      <c r="K353" s="19">
        <v>21.985815599999999</v>
      </c>
      <c r="L353" s="19">
        <v>13.4751773</v>
      </c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9">
        <v>24.837662340000001</v>
      </c>
      <c r="Z353" s="19">
        <v>36.201298700000002</v>
      </c>
      <c r="AA353" s="19">
        <v>27.43506494</v>
      </c>
      <c r="AB353" s="19">
        <v>10.227272729999999</v>
      </c>
      <c r="AC353" s="19">
        <v>1.298701299</v>
      </c>
      <c r="AD353" s="16"/>
      <c r="AE353" s="16"/>
      <c r="AF353" s="16"/>
      <c r="AG353" s="16"/>
      <c r="AH353" s="9"/>
      <c r="AI353" s="9"/>
      <c r="AJ353" s="9"/>
      <c r="AK353" s="9"/>
    </row>
    <row r="354" spans="1:37">
      <c r="A354" s="16">
        <v>2020</v>
      </c>
      <c r="B354" s="16">
        <v>63</v>
      </c>
      <c r="C354" s="16" t="s">
        <v>117</v>
      </c>
      <c r="D354" s="16" t="s">
        <v>48</v>
      </c>
      <c r="E354" s="16"/>
      <c r="F354" s="16"/>
      <c r="G354" s="16"/>
      <c r="H354" s="16"/>
      <c r="I354" s="19">
        <v>19.262295080000001</v>
      </c>
      <c r="J354" s="19">
        <v>38.114754099999999</v>
      </c>
      <c r="K354" s="19">
        <v>26.229508200000001</v>
      </c>
      <c r="L354" s="19">
        <v>16.393442619999998</v>
      </c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9">
        <v>17.557251910000002</v>
      </c>
      <c r="Z354" s="19">
        <v>22.137404579999998</v>
      </c>
      <c r="AA354" s="19">
        <v>28.24427481</v>
      </c>
      <c r="AB354" s="19">
        <v>24.427480920000001</v>
      </c>
      <c r="AC354" s="19">
        <v>7.6335877859999997</v>
      </c>
      <c r="AD354" s="16"/>
      <c r="AE354" s="16"/>
      <c r="AF354" s="16"/>
      <c r="AG354" s="16"/>
      <c r="AH354" s="9"/>
      <c r="AI354" s="9"/>
      <c r="AJ354" s="9"/>
      <c r="AK354" s="9"/>
    </row>
    <row r="355" spans="1:37">
      <c r="A355" s="16">
        <v>2020</v>
      </c>
      <c r="B355" s="16">
        <v>63</v>
      </c>
      <c r="C355" s="16" t="s">
        <v>117</v>
      </c>
      <c r="D355" s="16" t="s">
        <v>49</v>
      </c>
      <c r="E355" s="16"/>
      <c r="F355" s="16"/>
      <c r="G355" s="16"/>
      <c r="H355" s="16"/>
      <c r="I355" s="19">
        <v>19.459459460000001</v>
      </c>
      <c r="J355" s="19">
        <v>34.59459459</v>
      </c>
      <c r="K355" s="19">
        <v>27.567567570000001</v>
      </c>
      <c r="L355" s="19">
        <v>18.378378380000001</v>
      </c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9">
        <v>17.5</v>
      </c>
      <c r="Z355" s="19">
        <v>20.5</v>
      </c>
      <c r="AA355" s="19">
        <v>27.5</v>
      </c>
      <c r="AB355" s="19">
        <v>25.5</v>
      </c>
      <c r="AC355" s="19">
        <v>9</v>
      </c>
      <c r="AD355" s="16"/>
      <c r="AE355" s="16"/>
      <c r="AF355" s="16"/>
      <c r="AG355" s="16"/>
      <c r="AH355" s="9"/>
      <c r="AI355" s="9"/>
      <c r="AJ355" s="9"/>
      <c r="AK355" s="9"/>
    </row>
    <row r="356" spans="1:37">
      <c r="A356" s="16">
        <v>2020</v>
      </c>
      <c r="B356" s="16">
        <v>63</v>
      </c>
      <c r="C356" s="16" t="s">
        <v>117</v>
      </c>
      <c r="D356" s="16" t="s">
        <v>50</v>
      </c>
      <c r="E356" s="16"/>
      <c r="F356" s="16"/>
      <c r="G356" s="16"/>
      <c r="H356" s="16"/>
      <c r="I356" s="19">
        <v>18.644067799999998</v>
      </c>
      <c r="J356" s="19">
        <v>49.152542369999999</v>
      </c>
      <c r="K356" s="19">
        <v>22.033898310000001</v>
      </c>
      <c r="L356" s="19">
        <v>10.16949153</v>
      </c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9">
        <v>17.741935479999999</v>
      </c>
      <c r="Z356" s="19">
        <v>27.41935484</v>
      </c>
      <c r="AA356" s="19">
        <v>30.645161290000001</v>
      </c>
      <c r="AB356" s="19">
        <v>20.96774194</v>
      </c>
      <c r="AC356" s="19">
        <v>3.225806452</v>
      </c>
      <c r="AD356" s="16"/>
      <c r="AE356" s="16"/>
      <c r="AF356" s="16"/>
      <c r="AG356" s="16"/>
      <c r="AH356" s="9"/>
      <c r="AI356" s="9"/>
      <c r="AJ356" s="9"/>
      <c r="AK356" s="9"/>
    </row>
    <row r="357" spans="1:37">
      <c r="A357" s="16">
        <v>2020</v>
      </c>
      <c r="B357" s="16">
        <v>66</v>
      </c>
      <c r="C357" s="16" t="s">
        <v>118</v>
      </c>
      <c r="D357" s="16" t="s">
        <v>48</v>
      </c>
      <c r="E357" s="16"/>
      <c r="F357" s="16"/>
      <c r="G357" s="16"/>
      <c r="H357" s="16"/>
      <c r="I357" s="19">
        <v>15.580448069999999</v>
      </c>
      <c r="J357" s="19">
        <v>34.419551929999997</v>
      </c>
      <c r="K357" s="19">
        <v>32.688391039999999</v>
      </c>
      <c r="L357" s="19">
        <v>17.311608960000001</v>
      </c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9">
        <v>11.423220969999999</v>
      </c>
      <c r="Z357" s="19">
        <v>22.097378280000001</v>
      </c>
      <c r="AA357" s="19">
        <v>32.02247191</v>
      </c>
      <c r="AB357" s="19">
        <v>26.591760300000001</v>
      </c>
      <c r="AC357" s="19">
        <v>7.8651685389999999</v>
      </c>
      <c r="AD357" s="16"/>
      <c r="AE357" s="16"/>
      <c r="AF357" s="16"/>
      <c r="AG357" s="16"/>
      <c r="AH357" s="9"/>
      <c r="AI357" s="9"/>
      <c r="AJ357" s="9"/>
      <c r="AK357" s="9"/>
    </row>
    <row r="358" spans="1:37">
      <c r="A358" s="16">
        <v>2020</v>
      </c>
      <c r="B358" s="16">
        <v>66</v>
      </c>
      <c r="C358" s="16" t="s">
        <v>118</v>
      </c>
      <c r="D358" s="16" t="s">
        <v>49</v>
      </c>
      <c r="E358" s="16"/>
      <c r="F358" s="16"/>
      <c r="G358" s="16"/>
      <c r="H358" s="16"/>
      <c r="I358" s="19">
        <v>17.82178218</v>
      </c>
      <c r="J358" s="19">
        <v>38.019801979999997</v>
      </c>
      <c r="K358" s="19">
        <v>31.485148509999998</v>
      </c>
      <c r="L358" s="19">
        <v>12.67326733</v>
      </c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9">
        <v>13.79310345</v>
      </c>
      <c r="Z358" s="19">
        <v>25.408348459999999</v>
      </c>
      <c r="AA358" s="19">
        <v>34.84573503</v>
      </c>
      <c r="AB358" s="19">
        <v>20.14519056</v>
      </c>
      <c r="AC358" s="19">
        <v>5.8076225050000003</v>
      </c>
      <c r="AD358" s="16"/>
      <c r="AE358" s="16"/>
      <c r="AF358" s="16"/>
      <c r="AG358" s="16"/>
      <c r="AH358" s="9"/>
      <c r="AI358" s="9"/>
      <c r="AJ358" s="9"/>
      <c r="AK358" s="9"/>
    </row>
    <row r="359" spans="1:37">
      <c r="A359" s="16">
        <v>2020</v>
      </c>
      <c r="B359" s="16">
        <v>66</v>
      </c>
      <c r="C359" s="16" t="s">
        <v>118</v>
      </c>
      <c r="D359" s="16" t="s">
        <v>50</v>
      </c>
      <c r="E359" s="16"/>
      <c r="F359" s="16"/>
      <c r="G359" s="16"/>
      <c r="H359" s="16"/>
      <c r="I359" s="19">
        <v>13.20754717</v>
      </c>
      <c r="J359" s="19">
        <v>30.60796646</v>
      </c>
      <c r="K359" s="19">
        <v>33.962264150000003</v>
      </c>
      <c r="L359" s="19">
        <v>22.222222219999999</v>
      </c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9">
        <v>8.8974854929999996</v>
      </c>
      <c r="Z359" s="19">
        <v>18.568665379999999</v>
      </c>
      <c r="AA359" s="19">
        <v>29.013539649999998</v>
      </c>
      <c r="AB359" s="19">
        <v>33.462282399999999</v>
      </c>
      <c r="AC359" s="19">
        <v>10.05802708</v>
      </c>
      <c r="AD359" s="16"/>
      <c r="AE359" s="16"/>
      <c r="AF359" s="16"/>
      <c r="AG359" s="16"/>
      <c r="AH359" s="9"/>
      <c r="AI359" s="9"/>
      <c r="AJ359" s="9"/>
      <c r="AK359" s="9"/>
    </row>
    <row r="360" spans="1:37">
      <c r="A360" s="16">
        <v>2020</v>
      </c>
      <c r="B360" s="16">
        <v>68</v>
      </c>
      <c r="C360" s="16" t="s">
        <v>119</v>
      </c>
      <c r="D360" s="16" t="s">
        <v>48</v>
      </c>
      <c r="E360" s="16"/>
      <c r="F360" s="16"/>
      <c r="G360" s="16"/>
      <c r="H360" s="16"/>
      <c r="I360" s="19">
        <v>19.46624804</v>
      </c>
      <c r="J360" s="19">
        <v>34.850863420000003</v>
      </c>
      <c r="K360" s="19">
        <v>28.44583987</v>
      </c>
      <c r="L360" s="19">
        <v>17.23704867</v>
      </c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9">
        <v>20.632183909999998</v>
      </c>
      <c r="Z360" s="19">
        <v>29.97126437</v>
      </c>
      <c r="AA360" s="19">
        <v>28.045977010000001</v>
      </c>
      <c r="AB360" s="19">
        <v>17.988505750000002</v>
      </c>
      <c r="AC360" s="19">
        <v>3.3620689659999998</v>
      </c>
      <c r="AD360" s="16"/>
      <c r="AE360" s="16"/>
      <c r="AF360" s="16"/>
      <c r="AG360" s="16"/>
      <c r="AH360" s="9"/>
      <c r="AI360" s="9"/>
      <c r="AJ360" s="9"/>
      <c r="AK360" s="9"/>
    </row>
    <row r="361" spans="1:37">
      <c r="A361" s="16">
        <v>2020</v>
      </c>
      <c r="B361" s="16">
        <v>68</v>
      </c>
      <c r="C361" s="16" t="s">
        <v>119</v>
      </c>
      <c r="D361" s="16" t="s">
        <v>49</v>
      </c>
      <c r="E361" s="16"/>
      <c r="F361" s="16"/>
      <c r="G361" s="16"/>
      <c r="H361" s="16"/>
      <c r="I361" s="19">
        <v>22.164276399999999</v>
      </c>
      <c r="J361" s="19">
        <v>35.202086049999998</v>
      </c>
      <c r="K361" s="19">
        <v>26.336375490000002</v>
      </c>
      <c r="L361" s="19">
        <v>16.297262060000001</v>
      </c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9">
        <v>29.582366589999999</v>
      </c>
      <c r="Z361" s="19">
        <v>33.294663569999997</v>
      </c>
      <c r="AA361" s="19">
        <v>20.997679810000001</v>
      </c>
      <c r="AB361" s="19">
        <v>13.109048720000001</v>
      </c>
      <c r="AC361" s="19">
        <v>3.0162412989999998</v>
      </c>
      <c r="AD361" s="16"/>
      <c r="AE361" s="16"/>
      <c r="AF361" s="16"/>
      <c r="AG361" s="16"/>
      <c r="AH361" s="9"/>
      <c r="AI361" s="9"/>
      <c r="AJ361" s="9"/>
      <c r="AK361" s="9"/>
    </row>
    <row r="362" spans="1:37">
      <c r="A362" s="16">
        <v>2020</v>
      </c>
      <c r="B362" s="16">
        <v>68</v>
      </c>
      <c r="C362" s="16" t="s">
        <v>119</v>
      </c>
      <c r="D362" s="16" t="s">
        <v>50</v>
      </c>
      <c r="E362" s="16"/>
      <c r="F362" s="16"/>
      <c r="G362" s="16"/>
      <c r="H362" s="16"/>
      <c r="I362" s="19">
        <v>18.610421840000001</v>
      </c>
      <c r="J362" s="19">
        <v>34.739454090000002</v>
      </c>
      <c r="K362" s="19">
        <v>29.114971050000001</v>
      </c>
      <c r="L362" s="19">
        <v>17.535153019999999</v>
      </c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9">
        <v>17.685255919999999</v>
      </c>
      <c r="Z362" s="19">
        <v>28.877005350000001</v>
      </c>
      <c r="AA362" s="19">
        <v>30.366692130000001</v>
      </c>
      <c r="AB362" s="19">
        <v>19.595110770000002</v>
      </c>
      <c r="AC362" s="19">
        <v>3.475935829</v>
      </c>
      <c r="AD362" s="16"/>
      <c r="AE362" s="16"/>
      <c r="AF362" s="16"/>
      <c r="AG362" s="16"/>
      <c r="AH362" s="9"/>
      <c r="AI362" s="9"/>
      <c r="AJ362" s="9"/>
      <c r="AK362" s="9"/>
    </row>
    <row r="363" spans="1:37">
      <c r="A363" s="16">
        <v>2020</v>
      </c>
      <c r="B363" s="16">
        <v>70</v>
      </c>
      <c r="C363" s="16" t="s">
        <v>120</v>
      </c>
      <c r="D363" s="16" t="s">
        <v>48</v>
      </c>
      <c r="E363" s="16"/>
      <c r="F363" s="16"/>
      <c r="G363" s="16"/>
      <c r="H363" s="16"/>
      <c r="I363" s="19">
        <v>33.217993079999999</v>
      </c>
      <c r="J363" s="19">
        <v>34.60207612</v>
      </c>
      <c r="K363" s="19">
        <v>19.723183389999999</v>
      </c>
      <c r="L363" s="19">
        <v>12.456747399999999</v>
      </c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9">
        <v>26.006191950000002</v>
      </c>
      <c r="Z363" s="19">
        <v>38.390092879999997</v>
      </c>
      <c r="AA363" s="19">
        <v>26.315789469999999</v>
      </c>
      <c r="AB363" s="19">
        <v>7.7399380799999999</v>
      </c>
      <c r="AC363" s="19">
        <v>1.5479876159999999</v>
      </c>
      <c r="AD363" s="16"/>
      <c r="AE363" s="16"/>
      <c r="AF363" s="16"/>
      <c r="AG363" s="16"/>
      <c r="AH363" s="9"/>
      <c r="AI363" s="9"/>
      <c r="AJ363" s="9"/>
      <c r="AK363" s="9"/>
    </row>
    <row r="364" spans="1:37">
      <c r="A364" s="16">
        <v>2020</v>
      </c>
      <c r="B364" s="16">
        <v>70</v>
      </c>
      <c r="C364" s="16" t="s">
        <v>120</v>
      </c>
      <c r="D364" s="16" t="s">
        <v>50</v>
      </c>
      <c r="E364" s="16"/>
      <c r="F364" s="16"/>
      <c r="G364" s="16"/>
      <c r="H364" s="16"/>
      <c r="I364" s="19">
        <v>34.285714290000001</v>
      </c>
      <c r="J364" s="19">
        <v>35.357142860000003</v>
      </c>
      <c r="K364" s="19">
        <v>18.571428569999998</v>
      </c>
      <c r="L364" s="19">
        <v>11.78571429</v>
      </c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9">
        <v>26.602564099999999</v>
      </c>
      <c r="Z364" s="19">
        <v>38.141025640000002</v>
      </c>
      <c r="AA364" s="19">
        <v>26.602564099999999</v>
      </c>
      <c r="AB364" s="19">
        <v>7.692307692</v>
      </c>
      <c r="AC364" s="19">
        <v>0.96153846200000004</v>
      </c>
      <c r="AD364" s="16"/>
      <c r="AE364" s="16"/>
      <c r="AF364" s="16"/>
      <c r="AG364" s="16"/>
      <c r="AH364" s="9"/>
      <c r="AI364" s="9"/>
      <c r="AJ364" s="9"/>
      <c r="AK364" s="9"/>
    </row>
    <row r="365" spans="1:37">
      <c r="A365" s="16">
        <v>2020</v>
      </c>
      <c r="B365" s="16">
        <v>70</v>
      </c>
      <c r="C365" s="16" t="s">
        <v>120</v>
      </c>
      <c r="D365" s="16" t="s">
        <v>49</v>
      </c>
      <c r="E365" s="16"/>
      <c r="F365" s="16"/>
      <c r="G365" s="16"/>
      <c r="H365" s="16"/>
      <c r="I365" s="19">
        <v>0</v>
      </c>
      <c r="J365" s="19">
        <v>11.11111111</v>
      </c>
      <c r="K365" s="19">
        <v>55.555555560000002</v>
      </c>
      <c r="L365" s="19">
        <v>33.333333330000002</v>
      </c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9">
        <v>9.0909090910000003</v>
      </c>
      <c r="Z365" s="19">
        <v>45.454545449999998</v>
      </c>
      <c r="AA365" s="19">
        <v>18.18181818</v>
      </c>
      <c r="AB365" s="19">
        <v>9.0909090910000003</v>
      </c>
      <c r="AC365" s="19">
        <v>18.18181818</v>
      </c>
      <c r="AD365" s="16"/>
      <c r="AE365" s="16"/>
      <c r="AF365" s="16"/>
      <c r="AG365" s="16"/>
      <c r="AH365" s="9"/>
      <c r="AI365" s="9"/>
      <c r="AJ365" s="9"/>
      <c r="AK365" s="9"/>
    </row>
    <row r="366" spans="1:37">
      <c r="A366" s="16">
        <v>2020</v>
      </c>
      <c r="B366" s="16">
        <v>73</v>
      </c>
      <c r="C366" s="16" t="s">
        <v>121</v>
      </c>
      <c r="D366" s="16" t="s">
        <v>48</v>
      </c>
      <c r="E366" s="16"/>
      <c r="F366" s="16"/>
      <c r="G366" s="16"/>
      <c r="H366" s="16"/>
      <c r="I366" s="19">
        <v>27.82079646</v>
      </c>
      <c r="J366" s="19">
        <v>34.845132739999997</v>
      </c>
      <c r="K366" s="19">
        <v>24.33628319</v>
      </c>
      <c r="L366" s="19">
        <v>12.99778761</v>
      </c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9">
        <v>30.240722170000002</v>
      </c>
      <c r="Z366" s="19">
        <v>38.866599800000003</v>
      </c>
      <c r="AA366" s="19">
        <v>21.664994979999999</v>
      </c>
      <c r="AB366" s="19">
        <v>8.2246740220000003</v>
      </c>
      <c r="AC366" s="19">
        <v>1.0030090270000001</v>
      </c>
      <c r="AD366" s="16"/>
      <c r="AE366" s="16"/>
      <c r="AF366" s="16"/>
      <c r="AG366" s="16"/>
      <c r="AH366" s="9"/>
      <c r="AI366" s="9"/>
      <c r="AJ366" s="9"/>
      <c r="AK366" s="9"/>
    </row>
    <row r="367" spans="1:37">
      <c r="A367" s="16">
        <v>2020</v>
      </c>
      <c r="B367" s="16">
        <v>73</v>
      </c>
      <c r="C367" s="16" t="s">
        <v>121</v>
      </c>
      <c r="D367" s="16" t="s">
        <v>49</v>
      </c>
      <c r="E367" s="16"/>
      <c r="F367" s="16"/>
      <c r="G367" s="16"/>
      <c r="H367" s="16"/>
      <c r="I367" s="19">
        <v>37.719298250000001</v>
      </c>
      <c r="J367" s="19">
        <v>29.8245614</v>
      </c>
      <c r="K367" s="19">
        <v>21.92982456</v>
      </c>
      <c r="L367" s="19">
        <v>10.52631579</v>
      </c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9">
        <v>13.6</v>
      </c>
      <c r="Z367" s="19">
        <v>37.6</v>
      </c>
      <c r="AA367" s="19">
        <v>31.2</v>
      </c>
      <c r="AB367" s="19">
        <v>16</v>
      </c>
      <c r="AC367" s="19">
        <v>1.6</v>
      </c>
      <c r="AD367" s="16"/>
      <c r="AE367" s="16"/>
      <c r="AF367" s="16"/>
      <c r="AG367" s="16"/>
      <c r="AH367" s="9"/>
      <c r="AI367" s="9"/>
      <c r="AJ367" s="9"/>
      <c r="AK367" s="9"/>
    </row>
    <row r="368" spans="1:37">
      <c r="A368" s="16">
        <v>2020</v>
      </c>
      <c r="B368" s="16">
        <v>73</v>
      </c>
      <c r="C368" s="16" t="s">
        <v>121</v>
      </c>
      <c r="D368" s="16" t="s">
        <v>50</v>
      </c>
      <c r="E368" s="16"/>
      <c r="F368" s="16"/>
      <c r="G368" s="16"/>
      <c r="H368" s="16"/>
      <c r="I368" s="19">
        <v>27.15466352</v>
      </c>
      <c r="J368" s="19">
        <v>35.182998820000002</v>
      </c>
      <c r="K368" s="19">
        <v>24.498229039999998</v>
      </c>
      <c r="L368" s="19">
        <v>13.16410862</v>
      </c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9">
        <v>31.353665060000001</v>
      </c>
      <c r="Z368" s="19">
        <v>38.95131086</v>
      </c>
      <c r="AA368" s="19">
        <v>21.027287319999999</v>
      </c>
      <c r="AB368" s="19">
        <v>7.7046548960000001</v>
      </c>
      <c r="AC368" s="19">
        <v>0.96308186200000001</v>
      </c>
      <c r="AD368" s="16"/>
      <c r="AE368" s="16"/>
      <c r="AF368" s="16"/>
      <c r="AG368" s="16"/>
      <c r="AH368" s="9"/>
      <c r="AI368" s="9"/>
      <c r="AJ368" s="9"/>
      <c r="AK368" s="9"/>
    </row>
    <row r="369" spans="1:37">
      <c r="A369" s="16">
        <v>2020</v>
      </c>
      <c r="B369" s="16">
        <v>76</v>
      </c>
      <c r="C369" s="16" t="s">
        <v>122</v>
      </c>
      <c r="D369" s="16" t="s">
        <v>48</v>
      </c>
      <c r="E369" s="16"/>
      <c r="F369" s="16"/>
      <c r="G369" s="16"/>
      <c r="H369" s="16"/>
      <c r="I369" s="19">
        <v>23.707104879999999</v>
      </c>
      <c r="J369" s="19">
        <v>36.563557269999997</v>
      </c>
      <c r="K369" s="19">
        <v>26.872885449999998</v>
      </c>
      <c r="L369" s="19">
        <v>12.856452389999999</v>
      </c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9">
        <v>20.924627520000001</v>
      </c>
      <c r="Z369" s="19">
        <v>30.74057844</v>
      </c>
      <c r="AA369" s="19">
        <v>26.446099910000001</v>
      </c>
      <c r="AB369" s="19">
        <v>17.462751969999999</v>
      </c>
      <c r="AC369" s="19">
        <v>4.4259421559999996</v>
      </c>
      <c r="AD369" s="16"/>
      <c r="AE369" s="16"/>
      <c r="AF369" s="16"/>
      <c r="AG369" s="16"/>
      <c r="AH369" s="9"/>
      <c r="AI369" s="9"/>
      <c r="AJ369" s="9"/>
      <c r="AK369" s="9"/>
    </row>
    <row r="370" spans="1:37">
      <c r="A370" s="16">
        <v>2020</v>
      </c>
      <c r="B370" s="16">
        <v>76</v>
      </c>
      <c r="C370" s="16" t="s">
        <v>122</v>
      </c>
      <c r="D370" s="16" t="s">
        <v>49</v>
      </c>
      <c r="E370" s="16"/>
      <c r="F370" s="16"/>
      <c r="G370" s="16"/>
      <c r="H370" s="16"/>
      <c r="I370" s="19">
        <v>24.256292909999999</v>
      </c>
      <c r="J370" s="19">
        <v>35.78947368</v>
      </c>
      <c r="K370" s="19">
        <v>28.009153319999999</v>
      </c>
      <c r="L370" s="19">
        <v>11.945080089999999</v>
      </c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9">
        <v>19.81054366</v>
      </c>
      <c r="Z370" s="19">
        <v>28.871499180000001</v>
      </c>
      <c r="AA370" s="19">
        <v>27.018121910000001</v>
      </c>
      <c r="AB370" s="19">
        <v>18.986820430000002</v>
      </c>
      <c r="AC370" s="19">
        <v>5.3130148269999999</v>
      </c>
      <c r="AD370" s="16"/>
      <c r="AE370" s="16"/>
      <c r="AF370" s="16"/>
      <c r="AG370" s="16"/>
      <c r="AH370" s="9"/>
      <c r="AI370" s="9"/>
      <c r="AJ370" s="9"/>
      <c r="AK370" s="9"/>
    </row>
    <row r="371" spans="1:37">
      <c r="A371" s="16">
        <v>2020</v>
      </c>
      <c r="B371" s="16">
        <v>76</v>
      </c>
      <c r="C371" s="16" t="s">
        <v>122</v>
      </c>
      <c r="D371" s="16" t="s">
        <v>50</v>
      </c>
      <c r="E371" s="16"/>
      <c r="F371" s="16"/>
      <c r="G371" s="16"/>
      <c r="H371" s="16"/>
      <c r="I371" s="19">
        <v>23.092677930000001</v>
      </c>
      <c r="J371" s="19">
        <v>37.429595489999997</v>
      </c>
      <c r="K371" s="19">
        <v>25.6016385</v>
      </c>
      <c r="L371" s="19">
        <v>13.87608807</v>
      </c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9">
        <v>22.191011240000002</v>
      </c>
      <c r="Z371" s="19">
        <v>32.865168539999999</v>
      </c>
      <c r="AA371" s="19">
        <v>25.795880149999999</v>
      </c>
      <c r="AB371" s="19">
        <v>15.73033708</v>
      </c>
      <c r="AC371" s="19">
        <v>3.4176029959999998</v>
      </c>
      <c r="AD371" s="16"/>
      <c r="AE371" s="16"/>
      <c r="AF371" s="16"/>
      <c r="AG371" s="16"/>
      <c r="AH371" s="9"/>
      <c r="AI371" s="9"/>
      <c r="AJ371" s="9"/>
      <c r="AK371" s="9"/>
    </row>
    <row r="372" spans="1:37">
      <c r="A372" s="16">
        <v>2020</v>
      </c>
      <c r="B372" s="16">
        <v>81</v>
      </c>
      <c r="C372" s="16" t="s">
        <v>127</v>
      </c>
      <c r="D372" s="16" t="s">
        <v>48</v>
      </c>
      <c r="E372" s="16"/>
      <c r="F372" s="16"/>
      <c r="G372" s="16"/>
      <c r="H372" s="16"/>
      <c r="I372" s="19">
        <v>25.80645161</v>
      </c>
      <c r="J372" s="19">
        <v>61.290322580000002</v>
      </c>
      <c r="K372" s="19">
        <v>12.90322581</v>
      </c>
      <c r="L372" s="19">
        <v>0</v>
      </c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9">
        <v>26.470588240000001</v>
      </c>
      <c r="Z372" s="19">
        <v>26.470588240000001</v>
      </c>
      <c r="AA372" s="19">
        <v>26.470588240000001</v>
      </c>
      <c r="AB372" s="19">
        <v>20.58823529</v>
      </c>
      <c r="AC372" s="19">
        <v>0</v>
      </c>
      <c r="AD372" s="16"/>
      <c r="AE372" s="16"/>
      <c r="AF372" s="16"/>
      <c r="AG372" s="16"/>
      <c r="AH372" s="9"/>
      <c r="AI372" s="9"/>
      <c r="AJ372" s="9"/>
      <c r="AK372" s="9"/>
    </row>
    <row r="373" spans="1:37">
      <c r="A373" s="16">
        <v>2020</v>
      </c>
      <c r="B373" s="16">
        <v>81</v>
      </c>
      <c r="C373" s="16" t="s">
        <v>127</v>
      </c>
      <c r="D373" s="16" t="s">
        <v>50</v>
      </c>
      <c r="E373" s="16"/>
      <c r="F373" s="16"/>
      <c r="G373" s="16"/>
      <c r="H373" s="16"/>
      <c r="I373" s="19">
        <v>25.80645161</v>
      </c>
      <c r="J373" s="19">
        <v>61.290322580000002</v>
      </c>
      <c r="K373" s="19">
        <v>12.90322581</v>
      </c>
      <c r="L373" s="19">
        <v>0</v>
      </c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9">
        <v>26.470588240000001</v>
      </c>
      <c r="Z373" s="19">
        <v>26.470588240000001</v>
      </c>
      <c r="AA373" s="19">
        <v>26.470588240000001</v>
      </c>
      <c r="AB373" s="19">
        <v>20.58823529</v>
      </c>
      <c r="AC373" s="19">
        <v>0</v>
      </c>
      <c r="AD373" s="16"/>
      <c r="AE373" s="16"/>
      <c r="AF373" s="16"/>
      <c r="AG373" s="16"/>
      <c r="AH373" s="9"/>
      <c r="AI373" s="9"/>
      <c r="AJ373" s="9"/>
      <c r="AK373" s="9"/>
    </row>
    <row r="374" spans="1:37">
      <c r="A374" s="16">
        <v>2020</v>
      </c>
      <c r="B374" s="16">
        <v>85</v>
      </c>
      <c r="C374" s="16" t="s">
        <v>123</v>
      </c>
      <c r="D374" s="16" t="s">
        <v>48</v>
      </c>
      <c r="E374" s="16"/>
      <c r="F374" s="16"/>
      <c r="G374" s="16"/>
      <c r="H374" s="16"/>
      <c r="I374" s="19">
        <v>18.292682930000002</v>
      </c>
      <c r="J374" s="19">
        <v>36.585365850000002</v>
      </c>
      <c r="K374" s="19">
        <v>25.609756099999998</v>
      </c>
      <c r="L374" s="19">
        <v>19.512195120000001</v>
      </c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9">
        <v>12.64367816</v>
      </c>
      <c r="Z374" s="19">
        <v>24.137931030000001</v>
      </c>
      <c r="AA374" s="19">
        <v>33.333333330000002</v>
      </c>
      <c r="AB374" s="19">
        <v>26.436781610000001</v>
      </c>
      <c r="AC374" s="19">
        <v>3.448275862</v>
      </c>
      <c r="AD374" s="16"/>
      <c r="AE374" s="16"/>
      <c r="AF374" s="16"/>
      <c r="AG374" s="16"/>
      <c r="AH374" s="9"/>
      <c r="AI374" s="9"/>
      <c r="AJ374" s="9"/>
      <c r="AK374" s="9"/>
    </row>
    <row r="375" spans="1:37">
      <c r="A375" s="16">
        <v>2020</v>
      </c>
      <c r="B375" s="16">
        <v>85</v>
      </c>
      <c r="C375" s="16" t="s">
        <v>123</v>
      </c>
      <c r="D375" s="16" t="s">
        <v>49</v>
      </c>
      <c r="E375" s="16"/>
      <c r="F375" s="16"/>
      <c r="G375" s="16"/>
      <c r="H375" s="16"/>
      <c r="I375" s="19">
        <v>22.058823530000002</v>
      </c>
      <c r="J375" s="19">
        <v>39.705882350000003</v>
      </c>
      <c r="K375" s="19">
        <v>25</v>
      </c>
      <c r="L375" s="19">
        <v>13.235294120000001</v>
      </c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9">
        <v>11.11111111</v>
      </c>
      <c r="Z375" s="19">
        <v>20.833333329999999</v>
      </c>
      <c r="AA375" s="19">
        <v>34.722222219999999</v>
      </c>
      <c r="AB375" s="19">
        <v>29.166666670000001</v>
      </c>
      <c r="AC375" s="19">
        <v>4.1666666670000003</v>
      </c>
      <c r="AD375" s="16"/>
      <c r="AE375" s="16"/>
      <c r="AF375" s="16"/>
      <c r="AG375" s="16"/>
      <c r="AH375" s="9"/>
      <c r="AI375" s="9"/>
      <c r="AJ375" s="9"/>
      <c r="AK375" s="9"/>
    </row>
    <row r="376" spans="1:37">
      <c r="A376" s="16">
        <v>2020</v>
      </c>
      <c r="B376" s="16">
        <v>85</v>
      </c>
      <c r="C376" s="16" t="s">
        <v>123</v>
      </c>
      <c r="D376" s="16" t="s">
        <v>50</v>
      </c>
      <c r="E376" s="16"/>
      <c r="F376" s="16"/>
      <c r="G376" s="16"/>
      <c r="H376" s="16"/>
      <c r="I376" s="19">
        <v>0</v>
      </c>
      <c r="J376" s="19">
        <v>21.428571430000002</v>
      </c>
      <c r="K376" s="19">
        <v>28.571428569999998</v>
      </c>
      <c r="L376" s="19">
        <v>50</v>
      </c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9">
        <v>20</v>
      </c>
      <c r="Z376" s="19">
        <v>40</v>
      </c>
      <c r="AA376" s="19">
        <v>26.666666670000001</v>
      </c>
      <c r="AB376" s="19">
        <v>13.33333333</v>
      </c>
      <c r="AC376" s="19">
        <v>0</v>
      </c>
      <c r="AD376" s="16"/>
      <c r="AE376" s="16"/>
      <c r="AF376" s="16"/>
      <c r="AG376" s="16"/>
      <c r="AH376" s="9"/>
      <c r="AI376" s="9"/>
      <c r="AJ376" s="9"/>
      <c r="AK376" s="9"/>
    </row>
    <row r="377" spans="1:37">
      <c r="A377" s="16">
        <v>2020</v>
      </c>
      <c r="B377" s="16">
        <v>86</v>
      </c>
      <c r="C377" s="16" t="s">
        <v>124</v>
      </c>
      <c r="D377" s="16" t="s">
        <v>48</v>
      </c>
      <c r="E377" s="16"/>
      <c r="F377" s="16"/>
      <c r="G377" s="16"/>
      <c r="H377" s="16"/>
      <c r="I377" s="19">
        <v>24</v>
      </c>
      <c r="J377" s="19">
        <v>33</v>
      </c>
      <c r="K377" s="19">
        <v>32</v>
      </c>
      <c r="L377" s="19">
        <v>11</v>
      </c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9">
        <v>23.78854626</v>
      </c>
      <c r="Z377" s="19">
        <v>35.682819379999998</v>
      </c>
      <c r="AA377" s="19">
        <v>28.1938326</v>
      </c>
      <c r="AB377" s="19">
        <v>12.33480176</v>
      </c>
      <c r="AC377" s="19">
        <v>0</v>
      </c>
      <c r="AD377" s="16"/>
      <c r="AE377" s="16"/>
      <c r="AF377" s="16"/>
      <c r="AG377" s="16"/>
      <c r="AH377" s="9"/>
      <c r="AI377" s="9"/>
      <c r="AJ377" s="9"/>
      <c r="AK377" s="9"/>
    </row>
    <row r="378" spans="1:37">
      <c r="A378" s="16">
        <v>2020</v>
      </c>
      <c r="B378" s="16">
        <v>86</v>
      </c>
      <c r="C378" s="16" t="s">
        <v>124</v>
      </c>
      <c r="D378" s="16" t="s">
        <v>50</v>
      </c>
      <c r="E378" s="16"/>
      <c r="F378" s="16"/>
      <c r="G378" s="16"/>
      <c r="H378" s="16"/>
      <c r="I378" s="19">
        <v>24</v>
      </c>
      <c r="J378" s="19">
        <v>33</v>
      </c>
      <c r="K378" s="19">
        <v>32</v>
      </c>
      <c r="L378" s="19">
        <v>11</v>
      </c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9">
        <v>23.78854626</v>
      </c>
      <c r="Z378" s="19">
        <v>35.682819379999998</v>
      </c>
      <c r="AA378" s="19">
        <v>28.1938326</v>
      </c>
      <c r="AB378" s="19">
        <v>12.33480176</v>
      </c>
      <c r="AC378" s="19">
        <v>0</v>
      </c>
      <c r="AD378" s="16"/>
      <c r="AE378" s="16"/>
      <c r="AF378" s="16"/>
      <c r="AG378" s="16"/>
      <c r="AH378" s="9"/>
      <c r="AI378" s="9"/>
      <c r="AJ378" s="9"/>
      <c r="AK378" s="9"/>
    </row>
    <row r="379" spans="1:37">
      <c r="A379" s="16">
        <v>2020</v>
      </c>
      <c r="B379" s="16">
        <v>88</v>
      </c>
      <c r="C379" s="16" t="s">
        <v>131</v>
      </c>
      <c r="D379" s="16" t="s">
        <v>48</v>
      </c>
      <c r="E379" s="16"/>
      <c r="F379" s="16"/>
      <c r="G379" s="16"/>
      <c r="H379" s="16"/>
      <c r="I379" s="19">
        <v>25.80645161</v>
      </c>
      <c r="J379" s="19">
        <v>48.387096769999999</v>
      </c>
      <c r="K379" s="19">
        <v>22.58064516</v>
      </c>
      <c r="L379" s="19">
        <v>3.225806452</v>
      </c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9">
        <v>31.25</v>
      </c>
      <c r="Z379" s="19">
        <v>21.875</v>
      </c>
      <c r="AA379" s="19">
        <v>25</v>
      </c>
      <c r="AB379" s="19">
        <v>18.75</v>
      </c>
      <c r="AC379" s="19">
        <v>3.125</v>
      </c>
      <c r="AD379" s="16"/>
      <c r="AE379" s="16"/>
      <c r="AF379" s="16"/>
      <c r="AG379" s="16"/>
      <c r="AH379" s="9"/>
      <c r="AI379" s="9"/>
      <c r="AJ379" s="9"/>
      <c r="AK379" s="9"/>
    </row>
    <row r="380" spans="1:37">
      <c r="A380" s="16">
        <v>2020</v>
      </c>
      <c r="B380" s="16">
        <v>88</v>
      </c>
      <c r="C380" s="16" t="s">
        <v>131</v>
      </c>
      <c r="D380" s="16" t="s">
        <v>50</v>
      </c>
      <c r="E380" s="16"/>
      <c r="F380" s="16"/>
      <c r="G380" s="16"/>
      <c r="H380" s="16"/>
      <c r="I380" s="19">
        <v>25.80645161</v>
      </c>
      <c r="J380" s="19">
        <v>48.387096769999999</v>
      </c>
      <c r="K380" s="19">
        <v>22.58064516</v>
      </c>
      <c r="L380" s="19">
        <v>3.225806452</v>
      </c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9">
        <v>31.25</v>
      </c>
      <c r="Z380" s="19">
        <v>21.875</v>
      </c>
      <c r="AA380" s="19">
        <v>25</v>
      </c>
      <c r="AB380" s="19">
        <v>18.75</v>
      </c>
      <c r="AC380" s="19">
        <v>3.125</v>
      </c>
      <c r="AD380" s="16"/>
      <c r="AE380" s="16"/>
      <c r="AF380" s="16"/>
      <c r="AG380" s="16"/>
      <c r="AH380" s="9"/>
      <c r="AI380" s="9"/>
      <c r="AJ380" s="9"/>
      <c r="AK380" s="9"/>
    </row>
    <row r="381" spans="1:37">
      <c r="A381" s="16">
        <v>2021</v>
      </c>
      <c r="B381" s="16">
        <v>5</v>
      </c>
      <c r="C381" s="16" t="s">
        <v>100</v>
      </c>
      <c r="D381" s="16" t="s">
        <v>48</v>
      </c>
      <c r="E381" s="19">
        <v>18.622222220000001</v>
      </c>
      <c r="F381" s="19">
        <v>50.459259260000003</v>
      </c>
      <c r="G381" s="19">
        <v>19.970370370000001</v>
      </c>
      <c r="H381" s="19">
        <v>10.94814815</v>
      </c>
      <c r="I381" s="19">
        <v>16.389063480000001</v>
      </c>
      <c r="J381" s="19">
        <v>48.428661220000002</v>
      </c>
      <c r="K381" s="19">
        <v>15.30483972</v>
      </c>
      <c r="L381" s="19">
        <v>19.87743558</v>
      </c>
      <c r="M381" s="19">
        <v>25</v>
      </c>
      <c r="N381" s="19">
        <v>28.571428569999998</v>
      </c>
      <c r="O381" s="19">
        <v>37.5</v>
      </c>
      <c r="P381" s="19">
        <v>8.9285714289999998</v>
      </c>
      <c r="Q381" s="19">
        <v>14.925373130000001</v>
      </c>
      <c r="R381" s="19">
        <v>32.835820900000002</v>
      </c>
      <c r="S381" s="19">
        <v>46.268656720000003</v>
      </c>
      <c r="T381" s="19">
        <v>5.9701492539999998</v>
      </c>
      <c r="U381" s="19">
        <v>33.663366340000003</v>
      </c>
      <c r="V381" s="19">
        <v>23.762376239999998</v>
      </c>
      <c r="W381" s="19">
        <v>35.643564359999999</v>
      </c>
      <c r="X381" s="19">
        <v>6.9306930690000002</v>
      </c>
      <c r="Y381" s="19">
        <v>15.01999704</v>
      </c>
      <c r="Z381" s="19">
        <v>21.300548070000001</v>
      </c>
      <c r="AA381" s="19">
        <v>33.061768630000003</v>
      </c>
      <c r="AB381" s="19">
        <v>21.285735450000001</v>
      </c>
      <c r="AC381" s="19">
        <v>9.3319508219999996</v>
      </c>
      <c r="AD381" s="19">
        <v>6.9777777780000001</v>
      </c>
      <c r="AE381" s="19">
        <v>34.829629629999999</v>
      </c>
      <c r="AF381" s="19">
        <v>45.970370369999998</v>
      </c>
      <c r="AG381" s="19">
        <v>12.222222220000001</v>
      </c>
      <c r="AH381" s="19">
        <v>5.2740740739999996</v>
      </c>
      <c r="AI381" s="19">
        <v>44.8</v>
      </c>
      <c r="AJ381" s="19">
        <v>38.459259260000003</v>
      </c>
      <c r="AK381" s="19">
        <v>11.46666667</v>
      </c>
    </row>
    <row r="382" spans="1:37">
      <c r="A382" s="16">
        <v>2021</v>
      </c>
      <c r="B382" s="16">
        <v>5</v>
      </c>
      <c r="C382" s="16" t="s">
        <v>100</v>
      </c>
      <c r="D382" s="16" t="s">
        <v>49</v>
      </c>
      <c r="E382" s="19">
        <v>21.037668799999999</v>
      </c>
      <c r="F382" s="19">
        <v>48.542999289999997</v>
      </c>
      <c r="G382" s="19">
        <v>20.25586354</v>
      </c>
      <c r="H382" s="19">
        <v>10.16346837</v>
      </c>
      <c r="I382" s="19">
        <v>17.827715359999999</v>
      </c>
      <c r="J382" s="19">
        <v>50.711610489999998</v>
      </c>
      <c r="K382" s="19">
        <v>13.25842697</v>
      </c>
      <c r="L382" s="19">
        <v>18.202247190000001</v>
      </c>
      <c r="M382" s="19">
        <v>24.324324319999999</v>
      </c>
      <c r="N382" s="19">
        <v>21.621621619999999</v>
      </c>
      <c r="O382" s="19">
        <v>43.243243239999998</v>
      </c>
      <c r="P382" s="19">
        <v>10.81081081</v>
      </c>
      <c r="Q382" s="19">
        <v>0</v>
      </c>
      <c r="R382" s="19">
        <v>0</v>
      </c>
      <c r="S382" s="19">
        <v>0</v>
      </c>
      <c r="T382" s="19">
        <v>0</v>
      </c>
      <c r="U382" s="19">
        <v>43.243243239999998</v>
      </c>
      <c r="V382" s="19">
        <v>16.21621622</v>
      </c>
      <c r="W382" s="19">
        <v>32.432432429999999</v>
      </c>
      <c r="X382" s="19">
        <v>8.1081081079999997</v>
      </c>
      <c r="Y382" s="19">
        <v>16.63113006</v>
      </c>
      <c r="Z382" s="19">
        <v>25.159914709999999</v>
      </c>
      <c r="AA382" s="19">
        <v>30.774697939999999</v>
      </c>
      <c r="AB382" s="19">
        <v>18.33688699</v>
      </c>
      <c r="AC382" s="19">
        <v>9.0973702910000007</v>
      </c>
      <c r="AD382" s="19">
        <v>8.5287846480000002</v>
      </c>
      <c r="AE382" s="19">
        <v>39.65884861</v>
      </c>
      <c r="AF382" s="19">
        <v>41.719971569999998</v>
      </c>
      <c r="AG382" s="19">
        <v>10.09239517</v>
      </c>
      <c r="AH382" s="19">
        <v>7.1073205399999999</v>
      </c>
      <c r="AI382" s="19">
        <v>49.609097370000001</v>
      </c>
      <c r="AJ382" s="19">
        <v>33.61762615</v>
      </c>
      <c r="AK382" s="19">
        <v>9.6659559349999995</v>
      </c>
    </row>
    <row r="383" spans="1:37">
      <c r="A383" s="16">
        <v>2021</v>
      </c>
      <c r="B383" s="16">
        <v>5</v>
      </c>
      <c r="C383" s="16" t="s">
        <v>100</v>
      </c>
      <c r="D383" s="16" t="s">
        <v>50</v>
      </c>
      <c r="E383" s="19">
        <v>17.9861501</v>
      </c>
      <c r="F383" s="19">
        <v>50.963877969999999</v>
      </c>
      <c r="G383" s="19">
        <v>19.895189970000001</v>
      </c>
      <c r="H383" s="19">
        <v>11.154781959999999</v>
      </c>
      <c r="I383" s="19">
        <v>16.007158480000001</v>
      </c>
      <c r="J383" s="19">
        <v>47.82262875</v>
      </c>
      <c r="K383" s="19">
        <v>15.848081130000001</v>
      </c>
      <c r="L383" s="19">
        <v>20.322131639999998</v>
      </c>
      <c r="M383" s="19">
        <v>26.315789469999999</v>
      </c>
      <c r="N383" s="19">
        <v>42.10526316</v>
      </c>
      <c r="O383" s="19">
        <v>26.315789469999999</v>
      </c>
      <c r="P383" s="19">
        <v>5.263157895</v>
      </c>
      <c r="Q383" s="19">
        <v>14.925373130000001</v>
      </c>
      <c r="R383" s="19">
        <v>32.835820900000002</v>
      </c>
      <c r="S383" s="19">
        <v>46.268656720000003</v>
      </c>
      <c r="T383" s="19">
        <v>5.9701492539999998</v>
      </c>
      <c r="U383" s="19">
        <v>28.125</v>
      </c>
      <c r="V383" s="19">
        <v>28.125</v>
      </c>
      <c r="W383" s="19">
        <v>37.5</v>
      </c>
      <c r="X383" s="19">
        <v>6.25</v>
      </c>
      <c r="Y383" s="19">
        <v>14.595808379999999</v>
      </c>
      <c r="Z383" s="19">
        <v>20.284431139999999</v>
      </c>
      <c r="AA383" s="19">
        <v>33.663922159999998</v>
      </c>
      <c r="AB383" s="19">
        <v>22.06212575</v>
      </c>
      <c r="AC383" s="19">
        <v>9.3937125750000003</v>
      </c>
      <c r="AD383" s="19">
        <v>6.5693430660000001</v>
      </c>
      <c r="AE383" s="19">
        <v>33.557926260000002</v>
      </c>
      <c r="AF383" s="19">
        <v>47.08965001</v>
      </c>
      <c r="AG383" s="19">
        <v>12.78308067</v>
      </c>
      <c r="AH383" s="19">
        <v>4.7913157399999999</v>
      </c>
      <c r="AI383" s="19">
        <v>43.53359536</v>
      </c>
      <c r="AJ383" s="19">
        <v>39.734231710000003</v>
      </c>
      <c r="AK383" s="19">
        <v>11.9408572</v>
      </c>
    </row>
    <row r="384" spans="1:37">
      <c r="A384" s="16">
        <v>2021</v>
      </c>
      <c r="B384" s="16">
        <v>8</v>
      </c>
      <c r="C384" s="16" t="s">
        <v>101</v>
      </c>
      <c r="D384" s="16" t="s">
        <v>48</v>
      </c>
      <c r="E384" s="19">
        <v>23.59317343</v>
      </c>
      <c r="F384" s="19">
        <v>52.559963099999997</v>
      </c>
      <c r="G384" s="19">
        <v>15.475092249999999</v>
      </c>
      <c r="H384" s="19">
        <v>8.3717712179999992</v>
      </c>
      <c r="I384" s="19">
        <v>19.63070943</v>
      </c>
      <c r="J384" s="19">
        <v>51.724975700000002</v>
      </c>
      <c r="K384" s="19">
        <v>13.89698737</v>
      </c>
      <c r="L384" s="19">
        <v>14.747327500000001</v>
      </c>
      <c r="M384" s="19">
        <v>37.662337659999999</v>
      </c>
      <c r="N384" s="19">
        <v>31.168831170000001</v>
      </c>
      <c r="O384" s="19">
        <v>28.571428569999998</v>
      </c>
      <c r="P384" s="19">
        <v>2.5974025969999999</v>
      </c>
      <c r="Q384" s="19">
        <v>0</v>
      </c>
      <c r="R384" s="19">
        <v>0</v>
      </c>
      <c r="S384" s="19">
        <v>0</v>
      </c>
      <c r="T384" s="19">
        <v>0</v>
      </c>
      <c r="U384" s="19">
        <v>54.545454550000002</v>
      </c>
      <c r="V384" s="19">
        <v>9.0909090910000003</v>
      </c>
      <c r="W384" s="19">
        <v>36.363636360000001</v>
      </c>
      <c r="X384" s="19">
        <v>0</v>
      </c>
      <c r="Y384" s="19">
        <v>13.445571960000001</v>
      </c>
      <c r="Z384" s="19">
        <v>24.746309960000001</v>
      </c>
      <c r="AA384" s="19">
        <v>33.602398520000001</v>
      </c>
      <c r="AB384" s="19">
        <v>19.557195570000001</v>
      </c>
      <c r="AC384" s="19">
        <v>8.6485239850000006</v>
      </c>
      <c r="AD384" s="19">
        <v>6.6651291510000004</v>
      </c>
      <c r="AE384" s="19">
        <v>42.320110700000001</v>
      </c>
      <c r="AF384" s="19">
        <v>43.703874540000001</v>
      </c>
      <c r="AG384" s="19">
        <v>7.3108856089999996</v>
      </c>
      <c r="AH384" s="19">
        <v>5.6734317340000002</v>
      </c>
      <c r="AI384" s="19">
        <v>51.568265680000003</v>
      </c>
      <c r="AJ384" s="19">
        <v>36.577490769999997</v>
      </c>
      <c r="AK384" s="19">
        <v>6.1808118079999996</v>
      </c>
    </row>
    <row r="385" spans="1:37">
      <c r="A385" s="16">
        <v>2021</v>
      </c>
      <c r="B385" s="16">
        <v>8</v>
      </c>
      <c r="C385" s="16" t="s">
        <v>101</v>
      </c>
      <c r="D385" s="16" t="s">
        <v>49</v>
      </c>
      <c r="E385" s="19">
        <v>23.897795590000001</v>
      </c>
      <c r="F385" s="19">
        <v>54.158316630000002</v>
      </c>
      <c r="G385" s="19">
        <v>13.727454910000001</v>
      </c>
      <c r="H385" s="19">
        <v>8.2164328659999999</v>
      </c>
      <c r="I385" s="19">
        <v>19.465240640000001</v>
      </c>
      <c r="J385" s="19">
        <v>50.748663100000002</v>
      </c>
      <c r="K385" s="19">
        <v>14.171122990000001</v>
      </c>
      <c r="L385" s="19">
        <v>15.614973259999999</v>
      </c>
      <c r="M385" s="19">
        <v>45.454545449999998</v>
      </c>
      <c r="N385" s="19">
        <v>27.272727270000001</v>
      </c>
      <c r="O385" s="19">
        <v>27.272727270000001</v>
      </c>
      <c r="P385" s="19">
        <v>0</v>
      </c>
      <c r="Q385" s="19">
        <v>0</v>
      </c>
      <c r="R385" s="19">
        <v>0</v>
      </c>
      <c r="S385" s="19">
        <v>0</v>
      </c>
      <c r="T385" s="19">
        <v>0</v>
      </c>
      <c r="U385" s="19">
        <v>54.545454550000002</v>
      </c>
      <c r="V385" s="19">
        <v>9.0909090910000003</v>
      </c>
      <c r="W385" s="19">
        <v>36.363636360000001</v>
      </c>
      <c r="X385" s="19">
        <v>0</v>
      </c>
      <c r="Y385" s="19">
        <v>18.587174350000002</v>
      </c>
      <c r="Z385" s="19">
        <v>28.607214429999999</v>
      </c>
      <c r="AA385" s="19">
        <v>32.665330660000002</v>
      </c>
      <c r="AB385" s="19">
        <v>14.12825651</v>
      </c>
      <c r="AC385" s="19">
        <v>6.0120240479999998</v>
      </c>
      <c r="AD385" s="19">
        <v>8.1663326650000005</v>
      </c>
      <c r="AE385" s="19">
        <v>45.040080160000002</v>
      </c>
      <c r="AF385" s="19">
        <v>40.280561120000002</v>
      </c>
      <c r="AG385" s="19">
        <v>6.5130260519999998</v>
      </c>
      <c r="AH385" s="19">
        <v>5.7615230459999998</v>
      </c>
      <c r="AI385" s="19">
        <v>53.557114230000003</v>
      </c>
      <c r="AJ385" s="19">
        <v>35.521042080000001</v>
      </c>
      <c r="AK385" s="19">
        <v>5.1603206410000002</v>
      </c>
    </row>
    <row r="386" spans="1:37">
      <c r="A386" s="16">
        <v>2021</v>
      </c>
      <c r="B386" s="16">
        <v>8</v>
      </c>
      <c r="C386" s="16" t="s">
        <v>101</v>
      </c>
      <c r="D386" s="16" t="s">
        <v>50</v>
      </c>
      <c r="E386" s="19">
        <v>23.333333329999999</v>
      </c>
      <c r="F386" s="19">
        <v>51.196581199999997</v>
      </c>
      <c r="G386" s="19">
        <v>16.965811970000001</v>
      </c>
      <c r="H386" s="19">
        <v>8.5042735040000004</v>
      </c>
      <c r="I386" s="19">
        <v>19.76847729</v>
      </c>
      <c r="J386" s="19">
        <v>52.537845060000002</v>
      </c>
      <c r="K386" s="19">
        <v>13.66874443</v>
      </c>
      <c r="L386" s="19">
        <v>14.02493321</v>
      </c>
      <c r="M386" s="19">
        <v>36.363636360000001</v>
      </c>
      <c r="N386" s="19">
        <v>31.81818182</v>
      </c>
      <c r="O386" s="19">
        <v>28.787878790000001</v>
      </c>
      <c r="P386" s="19">
        <v>3.0303030299999998</v>
      </c>
      <c r="Q386" s="19">
        <v>0</v>
      </c>
      <c r="R386" s="19">
        <v>0</v>
      </c>
      <c r="S386" s="19">
        <v>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19">
        <v>9.0598290600000002</v>
      </c>
      <c r="Z386" s="19">
        <v>21.452991449999999</v>
      </c>
      <c r="AA386" s="19">
        <v>34.401709400000001</v>
      </c>
      <c r="AB386" s="19">
        <v>24.18803419</v>
      </c>
      <c r="AC386" s="19">
        <v>10.8974359</v>
      </c>
      <c r="AD386" s="19">
        <v>5.384615385</v>
      </c>
      <c r="AE386" s="19">
        <v>40</v>
      </c>
      <c r="AF386" s="19">
        <v>46.62393162</v>
      </c>
      <c r="AG386" s="19">
        <v>7.9914529910000001</v>
      </c>
      <c r="AH386" s="19">
        <v>5.5982905980000002</v>
      </c>
      <c r="AI386" s="19">
        <v>49.871794870000002</v>
      </c>
      <c r="AJ386" s="19">
        <v>37.478632480000002</v>
      </c>
      <c r="AK386" s="19">
        <v>7.0512820510000003</v>
      </c>
    </row>
    <row r="387" spans="1:37">
      <c r="A387" s="16">
        <v>2021</v>
      </c>
      <c r="B387" s="16">
        <v>11</v>
      </c>
      <c r="C387" s="16" t="s">
        <v>102</v>
      </c>
      <c r="D387" s="16" t="s">
        <v>48</v>
      </c>
      <c r="E387" s="19">
        <v>26.04744556</v>
      </c>
      <c r="F387" s="19">
        <v>52.205638819999997</v>
      </c>
      <c r="G387" s="19">
        <v>14.87227788</v>
      </c>
      <c r="H387" s="19">
        <v>6.8746377409999999</v>
      </c>
      <c r="I387" s="19">
        <v>22.702077249999999</v>
      </c>
      <c r="J387" s="19">
        <v>52.142817790000002</v>
      </c>
      <c r="K387" s="19">
        <v>13.017797120000001</v>
      </c>
      <c r="L387" s="19">
        <v>12.13730784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  <c r="V387" s="19">
        <v>0</v>
      </c>
      <c r="W387" s="19">
        <v>0</v>
      </c>
      <c r="X387" s="19">
        <v>0</v>
      </c>
      <c r="Y387" s="19">
        <v>20.907152910000001</v>
      </c>
      <c r="Z387" s="19">
        <v>29.139415509999999</v>
      </c>
      <c r="AA387" s="19">
        <v>30.254988000000001</v>
      </c>
      <c r="AB387" s="19">
        <v>14.8605017</v>
      </c>
      <c r="AC387" s="19">
        <v>4.8379418830000001</v>
      </c>
      <c r="AD387" s="19">
        <v>9.7582181010000006</v>
      </c>
      <c r="AE387" s="19">
        <v>45.15711683</v>
      </c>
      <c r="AF387" s="19">
        <v>38.413927299999997</v>
      </c>
      <c r="AG387" s="19">
        <v>6.6707377660000002</v>
      </c>
      <c r="AH387" s="19">
        <v>8.9053572909999996</v>
      </c>
      <c r="AI387" s="19">
        <v>53.848223900000001</v>
      </c>
      <c r="AJ387" s="19">
        <v>30.415252129999999</v>
      </c>
      <c r="AK387" s="19">
        <v>6.8311666799999999</v>
      </c>
    </row>
    <row r="388" spans="1:37">
      <c r="A388" s="16">
        <v>2021</v>
      </c>
      <c r="B388" s="16">
        <v>11</v>
      </c>
      <c r="C388" s="16" t="s">
        <v>102</v>
      </c>
      <c r="D388" s="16" t="s">
        <v>49</v>
      </c>
      <c r="E388" s="19">
        <v>16.411458329999999</v>
      </c>
      <c r="F388" s="19">
        <v>51.588541669999998</v>
      </c>
      <c r="G388" s="19">
        <v>20.59375</v>
      </c>
      <c r="H388" s="19">
        <v>11.40625</v>
      </c>
      <c r="I388" s="19">
        <v>17.235736880000001</v>
      </c>
      <c r="J388" s="19">
        <v>50.403621690000001</v>
      </c>
      <c r="K388" s="19">
        <v>15.12490455</v>
      </c>
      <c r="L388" s="19">
        <v>17.235736880000001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0</v>
      </c>
      <c r="T388" s="19">
        <v>0</v>
      </c>
      <c r="U388" s="19">
        <v>0</v>
      </c>
      <c r="V388" s="19">
        <v>0</v>
      </c>
      <c r="W388" s="19">
        <v>0</v>
      </c>
      <c r="X388" s="19">
        <v>0</v>
      </c>
      <c r="Y388" s="19">
        <v>13.09375</v>
      </c>
      <c r="Z388" s="19">
        <v>23.276041670000001</v>
      </c>
      <c r="AA388" s="19">
        <v>33.223958330000002</v>
      </c>
      <c r="AB388" s="19">
        <v>21.677083329999999</v>
      </c>
      <c r="AC388" s="19">
        <v>8.7291666669999994</v>
      </c>
      <c r="AD388" s="19">
        <v>5.8645833329999997</v>
      </c>
      <c r="AE388" s="19">
        <v>37.057291669999998</v>
      </c>
      <c r="AF388" s="19">
        <v>46.625</v>
      </c>
      <c r="AG388" s="19">
        <v>10.453125</v>
      </c>
      <c r="AH388" s="19">
        <v>4.8125</v>
      </c>
      <c r="AI388" s="19">
        <v>46.322916669999998</v>
      </c>
      <c r="AJ388" s="19">
        <v>37.822916669999998</v>
      </c>
      <c r="AK388" s="19">
        <v>11.04166667</v>
      </c>
    </row>
    <row r="389" spans="1:37">
      <c r="A389" s="16">
        <v>2021</v>
      </c>
      <c r="B389" s="16">
        <v>11</v>
      </c>
      <c r="C389" s="16" t="s">
        <v>102</v>
      </c>
      <c r="D389" s="16" t="s">
        <v>50</v>
      </c>
      <c r="E389" s="19">
        <v>28.437273950000002</v>
      </c>
      <c r="F389" s="19">
        <v>52.358685540000003</v>
      </c>
      <c r="G389" s="19">
        <v>13.453291309999999</v>
      </c>
      <c r="H389" s="19">
        <v>5.7507491990000004</v>
      </c>
      <c r="I389" s="19">
        <v>24.08611951</v>
      </c>
      <c r="J389" s="19">
        <v>52.583171069999999</v>
      </c>
      <c r="K389" s="19">
        <v>12.48429106</v>
      </c>
      <c r="L389" s="19">
        <v>10.846418359999999</v>
      </c>
      <c r="M389" s="19">
        <v>0</v>
      </c>
      <c r="N389" s="19">
        <v>0</v>
      </c>
      <c r="O389" s="19">
        <v>0</v>
      </c>
      <c r="P389" s="19">
        <v>0</v>
      </c>
      <c r="Q389" s="19">
        <v>0</v>
      </c>
      <c r="R389" s="19">
        <v>0</v>
      </c>
      <c r="S389" s="19">
        <v>0</v>
      </c>
      <c r="T389" s="19">
        <v>0</v>
      </c>
      <c r="U389" s="19">
        <v>0</v>
      </c>
      <c r="V389" s="19">
        <v>0</v>
      </c>
      <c r="W389" s="19">
        <v>0</v>
      </c>
      <c r="X389" s="19">
        <v>0</v>
      </c>
      <c r="Y389" s="19">
        <v>22.844560390000002</v>
      </c>
      <c r="Z389" s="19">
        <v>30.593294759999999</v>
      </c>
      <c r="AA389" s="19">
        <v>29.518803599999998</v>
      </c>
      <c r="AB389" s="19">
        <v>13.170265519999999</v>
      </c>
      <c r="AC389" s="19">
        <v>3.8730757310000001</v>
      </c>
      <c r="AD389" s="19">
        <v>10.723881370000001</v>
      </c>
      <c r="AE389" s="19">
        <v>47.165960519999999</v>
      </c>
      <c r="AF389" s="19">
        <v>36.377493020000003</v>
      </c>
      <c r="AG389" s="19">
        <v>5.7326650819999996</v>
      </c>
      <c r="AH389" s="19">
        <v>9.9204298850000008</v>
      </c>
      <c r="AI389" s="19">
        <v>55.71458097</v>
      </c>
      <c r="AJ389" s="19">
        <v>28.578071720000001</v>
      </c>
      <c r="AK389" s="19">
        <v>5.7869174330000002</v>
      </c>
    </row>
    <row r="390" spans="1:37">
      <c r="A390" s="16">
        <v>2021</v>
      </c>
      <c r="B390" s="16">
        <v>13</v>
      </c>
      <c r="C390" s="16" t="s">
        <v>103</v>
      </c>
      <c r="D390" s="16" t="s">
        <v>48</v>
      </c>
      <c r="E390" s="19">
        <v>27.555289899999998</v>
      </c>
      <c r="F390" s="19">
        <v>52.181709499999997</v>
      </c>
      <c r="G390" s="19">
        <v>14.1063957</v>
      </c>
      <c r="H390" s="19">
        <v>6.1566049009999997</v>
      </c>
      <c r="I390" s="19">
        <v>23.004102240000002</v>
      </c>
      <c r="J390" s="19">
        <v>48.50110445</v>
      </c>
      <c r="K390" s="19">
        <v>14.92584411</v>
      </c>
      <c r="L390" s="19">
        <v>13.5689492</v>
      </c>
      <c r="M390" s="19">
        <v>34.285714290000001</v>
      </c>
      <c r="N390" s="19">
        <v>31.428571430000002</v>
      </c>
      <c r="O390" s="19">
        <v>31.428571430000002</v>
      </c>
      <c r="P390" s="19">
        <v>2.8571428569999999</v>
      </c>
      <c r="Q390" s="19">
        <v>0</v>
      </c>
      <c r="R390" s="19">
        <v>0</v>
      </c>
      <c r="S390" s="19">
        <v>0</v>
      </c>
      <c r="T390" s="19">
        <v>0</v>
      </c>
      <c r="U390" s="19">
        <v>45.714285709999999</v>
      </c>
      <c r="V390" s="19">
        <v>31.428571430000002</v>
      </c>
      <c r="W390" s="19">
        <v>20</v>
      </c>
      <c r="X390" s="19">
        <v>2.8571428569999999</v>
      </c>
      <c r="Y390" s="19">
        <v>15.69037657</v>
      </c>
      <c r="Z390" s="19">
        <v>25.403466829999999</v>
      </c>
      <c r="AA390" s="19">
        <v>32.0083682</v>
      </c>
      <c r="AB390" s="19">
        <v>19.30663479</v>
      </c>
      <c r="AC390" s="19">
        <v>7.5911536159999997</v>
      </c>
      <c r="AD390" s="19">
        <v>8.487746563</v>
      </c>
      <c r="AE390" s="19">
        <v>46.294082490000001</v>
      </c>
      <c r="AF390" s="19">
        <v>40.07770472</v>
      </c>
      <c r="AG390" s="19">
        <v>5.1404662280000002</v>
      </c>
      <c r="AH390" s="19">
        <v>8.6072922890000001</v>
      </c>
      <c r="AI390" s="19">
        <v>57.710699339999998</v>
      </c>
      <c r="AJ390" s="19">
        <v>28.780633590000001</v>
      </c>
      <c r="AK390" s="19">
        <v>4.9013747759999999</v>
      </c>
    </row>
    <row r="391" spans="1:37">
      <c r="A391" s="16">
        <v>2021</v>
      </c>
      <c r="B391" s="16">
        <v>13</v>
      </c>
      <c r="C391" s="16" t="s">
        <v>103</v>
      </c>
      <c r="D391" s="16" t="s">
        <v>49</v>
      </c>
      <c r="E391" s="19">
        <v>28.142076500000002</v>
      </c>
      <c r="F391" s="19">
        <v>51.229508199999998</v>
      </c>
      <c r="G391" s="19">
        <v>14.435336980000001</v>
      </c>
      <c r="H391" s="19">
        <v>6.193078324</v>
      </c>
      <c r="I391" s="19">
        <v>24.099855980000001</v>
      </c>
      <c r="J391" s="19">
        <v>47.671627460000003</v>
      </c>
      <c r="K391" s="19">
        <v>14.97839654</v>
      </c>
      <c r="L391" s="19">
        <v>13.250120020000001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19">
        <v>14.75409836</v>
      </c>
      <c r="Z391" s="19">
        <v>25.819672130000001</v>
      </c>
      <c r="AA391" s="19">
        <v>32.37704918</v>
      </c>
      <c r="AB391" s="19">
        <v>19.489981790000002</v>
      </c>
      <c r="AC391" s="19">
        <v>7.5591985429999999</v>
      </c>
      <c r="AD391" s="19">
        <v>9.0619307829999993</v>
      </c>
      <c r="AE391" s="19">
        <v>45.673952640000003</v>
      </c>
      <c r="AF391" s="19">
        <v>40.072859739999998</v>
      </c>
      <c r="AG391" s="19">
        <v>5.1912568309999996</v>
      </c>
      <c r="AH391" s="19">
        <v>7.3770491800000002</v>
      </c>
      <c r="AI391" s="19">
        <v>55.054644809999999</v>
      </c>
      <c r="AJ391" s="19">
        <v>31.785063749999999</v>
      </c>
      <c r="AK391" s="19">
        <v>5.7832422589999997</v>
      </c>
    </row>
    <row r="392" spans="1:37">
      <c r="A392" s="16">
        <v>2021</v>
      </c>
      <c r="B392" s="16">
        <v>13</v>
      </c>
      <c r="C392" s="16" t="s">
        <v>103</v>
      </c>
      <c r="D392" s="16" t="s">
        <v>50</v>
      </c>
      <c r="E392" s="19">
        <v>26.434782609999999</v>
      </c>
      <c r="F392" s="19">
        <v>54</v>
      </c>
      <c r="G392" s="19">
        <v>13.47826087</v>
      </c>
      <c r="H392" s="19">
        <v>6.0869565220000004</v>
      </c>
      <c r="I392" s="19">
        <v>20.902394109999999</v>
      </c>
      <c r="J392" s="19">
        <v>50.092081030000003</v>
      </c>
      <c r="K392" s="19">
        <v>14.82504604</v>
      </c>
      <c r="L392" s="19">
        <v>14.180478819999999</v>
      </c>
      <c r="M392" s="19">
        <v>34.285714290000001</v>
      </c>
      <c r="N392" s="19">
        <v>31.428571430000002</v>
      </c>
      <c r="O392" s="19">
        <v>31.428571430000002</v>
      </c>
      <c r="P392" s="19">
        <v>2.8571428569999999</v>
      </c>
      <c r="Q392" s="19">
        <v>0</v>
      </c>
      <c r="R392" s="19">
        <v>0</v>
      </c>
      <c r="S392" s="19">
        <v>0</v>
      </c>
      <c r="T392" s="19">
        <v>0</v>
      </c>
      <c r="U392" s="19">
        <v>45.714285709999999</v>
      </c>
      <c r="V392" s="19">
        <v>31.428571430000002</v>
      </c>
      <c r="W392" s="19">
        <v>20</v>
      </c>
      <c r="X392" s="19">
        <v>2.8571428569999999</v>
      </c>
      <c r="Y392" s="19">
        <v>17.47826087</v>
      </c>
      <c r="Z392" s="19">
        <v>24.608695650000001</v>
      </c>
      <c r="AA392" s="19">
        <v>31.304347830000001</v>
      </c>
      <c r="AB392" s="19">
        <v>18.956521739999999</v>
      </c>
      <c r="AC392" s="19">
        <v>7.6521739130000004</v>
      </c>
      <c r="AD392" s="19">
        <v>7.3913043480000002</v>
      </c>
      <c r="AE392" s="19">
        <v>47.47826087</v>
      </c>
      <c r="AF392" s="19">
        <v>40.086956520000001</v>
      </c>
      <c r="AG392" s="19">
        <v>5.0434782609999997</v>
      </c>
      <c r="AH392" s="19">
        <v>10.956521739999999</v>
      </c>
      <c r="AI392" s="19">
        <v>62.782608699999997</v>
      </c>
      <c r="AJ392" s="19">
        <v>23.043478260000001</v>
      </c>
      <c r="AK392" s="19">
        <v>3.217391304</v>
      </c>
    </row>
    <row r="393" spans="1:37">
      <c r="A393" s="16">
        <v>2021</v>
      </c>
      <c r="B393" s="16">
        <v>15</v>
      </c>
      <c r="C393" s="16" t="s">
        <v>104</v>
      </c>
      <c r="D393" s="16" t="s">
        <v>48</v>
      </c>
      <c r="E393" s="19">
        <v>20.43399638</v>
      </c>
      <c r="F393" s="19">
        <v>55.967450270000001</v>
      </c>
      <c r="G393" s="19">
        <v>16.094032550000001</v>
      </c>
      <c r="H393" s="19">
        <v>7.5045207960000004</v>
      </c>
      <c r="I393" s="19">
        <v>21.73076923</v>
      </c>
      <c r="J393" s="19">
        <v>48.26923077</v>
      </c>
      <c r="K393" s="19">
        <v>16.25</v>
      </c>
      <c r="L393" s="19">
        <v>13.75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19">
        <v>23.417721520000001</v>
      </c>
      <c r="Z393" s="19">
        <v>32.640144669999998</v>
      </c>
      <c r="AA393" s="19">
        <v>33.725135620000003</v>
      </c>
      <c r="AB393" s="19">
        <v>8.7703435800000005</v>
      </c>
      <c r="AC393" s="19">
        <v>1.446654611</v>
      </c>
      <c r="AD393" s="19">
        <v>7.8661844480000003</v>
      </c>
      <c r="AE393" s="19">
        <v>49.72875226</v>
      </c>
      <c r="AF393" s="19">
        <v>37.613019889999997</v>
      </c>
      <c r="AG393" s="19">
        <v>4.7920433999999998</v>
      </c>
      <c r="AH393" s="19">
        <v>7.0524412300000003</v>
      </c>
      <c r="AI393" s="19">
        <v>55.153707050000001</v>
      </c>
      <c r="AJ393" s="19">
        <v>30.560578660000001</v>
      </c>
      <c r="AK393" s="19">
        <v>7.2332730559999998</v>
      </c>
    </row>
    <row r="394" spans="1:37">
      <c r="A394" s="16">
        <v>2021</v>
      </c>
      <c r="B394" s="16">
        <v>15</v>
      </c>
      <c r="C394" s="16" t="s">
        <v>104</v>
      </c>
      <c r="D394" s="16" t="s">
        <v>50</v>
      </c>
      <c r="E394" s="19">
        <v>20.43399638</v>
      </c>
      <c r="F394" s="19">
        <v>55.967450270000001</v>
      </c>
      <c r="G394" s="19">
        <v>16.094032550000001</v>
      </c>
      <c r="H394" s="19">
        <v>7.5045207960000004</v>
      </c>
      <c r="I394" s="19">
        <v>21.73076923</v>
      </c>
      <c r="J394" s="19">
        <v>48.26923077</v>
      </c>
      <c r="K394" s="19">
        <v>16.25</v>
      </c>
      <c r="L394" s="19">
        <v>13.75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23.417721520000001</v>
      </c>
      <c r="Z394" s="19">
        <v>32.640144669999998</v>
      </c>
      <c r="AA394" s="19">
        <v>33.725135620000003</v>
      </c>
      <c r="AB394" s="19">
        <v>8.7703435800000005</v>
      </c>
      <c r="AC394" s="19">
        <v>1.446654611</v>
      </c>
      <c r="AD394" s="19">
        <v>7.8661844480000003</v>
      </c>
      <c r="AE394" s="19">
        <v>49.72875226</v>
      </c>
      <c r="AF394" s="19">
        <v>37.613019889999997</v>
      </c>
      <c r="AG394" s="19">
        <v>4.7920433999999998</v>
      </c>
      <c r="AH394" s="19">
        <v>7.0524412300000003</v>
      </c>
      <c r="AI394" s="19">
        <v>55.153707050000001</v>
      </c>
      <c r="AJ394" s="19">
        <v>30.560578660000001</v>
      </c>
      <c r="AK394" s="19">
        <v>7.2332730559999998</v>
      </c>
    </row>
    <row r="395" spans="1:37">
      <c r="A395" s="16">
        <v>2021</v>
      </c>
      <c r="B395" s="16">
        <v>17</v>
      </c>
      <c r="C395" s="16" t="s">
        <v>105</v>
      </c>
      <c r="D395" s="16" t="s">
        <v>48</v>
      </c>
      <c r="E395" s="19">
        <v>36.681834090000002</v>
      </c>
      <c r="F395" s="19">
        <v>50.262513130000002</v>
      </c>
      <c r="G395" s="19">
        <v>8.4704235210000007</v>
      </c>
      <c r="H395" s="19">
        <v>4.5852292610000003</v>
      </c>
      <c r="I395" s="19">
        <v>17.81818182</v>
      </c>
      <c r="J395" s="19">
        <v>51.563636359999997</v>
      </c>
      <c r="K395" s="19">
        <v>15.672727269999999</v>
      </c>
      <c r="L395" s="19">
        <v>14.945454549999999</v>
      </c>
      <c r="M395" s="19">
        <v>38.095238100000003</v>
      </c>
      <c r="N395" s="19">
        <v>47.619047620000003</v>
      </c>
      <c r="O395" s="19">
        <v>14.28571429</v>
      </c>
      <c r="P395" s="19">
        <v>0</v>
      </c>
      <c r="Q395" s="19">
        <v>0</v>
      </c>
      <c r="R395" s="19">
        <v>100</v>
      </c>
      <c r="S395" s="19">
        <v>0</v>
      </c>
      <c r="T395" s="19">
        <v>0</v>
      </c>
      <c r="U395" s="19">
        <v>55.555555560000002</v>
      </c>
      <c r="V395" s="19">
        <v>22.222222219999999</v>
      </c>
      <c r="W395" s="19">
        <v>22.222222219999999</v>
      </c>
      <c r="X395" s="19">
        <v>0</v>
      </c>
      <c r="Y395" s="19">
        <v>23.59117956</v>
      </c>
      <c r="Z395" s="19">
        <v>31.221561080000001</v>
      </c>
      <c r="AA395" s="19">
        <v>31.571578580000001</v>
      </c>
      <c r="AB395" s="19">
        <v>10.465523279999999</v>
      </c>
      <c r="AC395" s="19">
        <v>3.1501575079999999</v>
      </c>
      <c r="AD395" s="19">
        <v>10.88554428</v>
      </c>
      <c r="AE395" s="19">
        <v>51.73258663</v>
      </c>
      <c r="AF395" s="19">
        <v>32.30661533</v>
      </c>
      <c r="AG395" s="19">
        <v>5.0752537630000001</v>
      </c>
      <c r="AH395" s="19">
        <v>10.25551278</v>
      </c>
      <c r="AI395" s="19">
        <v>64.543227160000001</v>
      </c>
      <c r="AJ395" s="19">
        <v>22.08610431</v>
      </c>
      <c r="AK395" s="19">
        <v>3.1151557580000002</v>
      </c>
    </row>
    <row r="396" spans="1:37">
      <c r="A396" s="16">
        <v>2021</v>
      </c>
      <c r="B396" s="16">
        <v>17</v>
      </c>
      <c r="C396" s="16" t="s">
        <v>105</v>
      </c>
      <c r="D396" s="16" t="s">
        <v>49</v>
      </c>
      <c r="E396" s="19">
        <v>32.722273139999999</v>
      </c>
      <c r="F396" s="19">
        <v>52.245646200000003</v>
      </c>
      <c r="G396" s="19">
        <v>8.7992667279999992</v>
      </c>
      <c r="H396" s="19">
        <v>6.232813932</v>
      </c>
      <c r="I396" s="19">
        <v>19.753086419999999</v>
      </c>
      <c r="J396" s="19">
        <v>47.673314339999997</v>
      </c>
      <c r="K396" s="19">
        <v>14.909781580000001</v>
      </c>
      <c r="L396" s="19">
        <v>17.663817659999999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15.67369386</v>
      </c>
      <c r="Z396" s="19">
        <v>26.7644363</v>
      </c>
      <c r="AA396" s="19">
        <v>38.313473879999997</v>
      </c>
      <c r="AB396" s="19">
        <v>13.932172319999999</v>
      </c>
      <c r="AC396" s="19">
        <v>5.3162236480000002</v>
      </c>
      <c r="AD396" s="19">
        <v>9.5325389549999997</v>
      </c>
      <c r="AE396" s="19">
        <v>48.395966999999999</v>
      </c>
      <c r="AF396" s="19">
        <v>35.288725939999999</v>
      </c>
      <c r="AG396" s="19">
        <v>6.7827681030000004</v>
      </c>
      <c r="AH396" s="19">
        <v>7.3327222729999999</v>
      </c>
      <c r="AI396" s="19">
        <v>63.886342800000001</v>
      </c>
      <c r="AJ396" s="19">
        <v>24.839596700000001</v>
      </c>
      <c r="AK396" s="19">
        <v>3.9413382220000002</v>
      </c>
    </row>
    <row r="397" spans="1:37">
      <c r="A397" s="16">
        <v>2021</v>
      </c>
      <c r="B397" s="16">
        <v>17</v>
      </c>
      <c r="C397" s="16" t="s">
        <v>105</v>
      </c>
      <c r="D397" s="16" t="s">
        <v>50</v>
      </c>
      <c r="E397" s="19">
        <v>39.127972819999997</v>
      </c>
      <c r="F397" s="19">
        <v>49.037372589999997</v>
      </c>
      <c r="G397" s="19">
        <v>8.2672706680000001</v>
      </c>
      <c r="H397" s="19">
        <v>3.567383918</v>
      </c>
      <c r="I397" s="19">
        <v>16.617560399999999</v>
      </c>
      <c r="J397" s="19">
        <v>53.977607540000001</v>
      </c>
      <c r="K397" s="19">
        <v>16.146140249999998</v>
      </c>
      <c r="L397" s="19">
        <v>13.25869181</v>
      </c>
      <c r="M397" s="19">
        <v>38.095238100000003</v>
      </c>
      <c r="N397" s="19">
        <v>47.619047620000003</v>
      </c>
      <c r="O397" s="19">
        <v>14.28571429</v>
      </c>
      <c r="P397" s="19">
        <v>0</v>
      </c>
      <c r="Q397" s="19">
        <v>0</v>
      </c>
      <c r="R397" s="19">
        <v>100</v>
      </c>
      <c r="S397" s="19">
        <v>0</v>
      </c>
      <c r="T397" s="19">
        <v>0</v>
      </c>
      <c r="U397" s="19">
        <v>55.555555560000002</v>
      </c>
      <c r="V397" s="19">
        <v>22.222222219999999</v>
      </c>
      <c r="W397" s="19">
        <v>22.222222219999999</v>
      </c>
      <c r="X397" s="19">
        <v>0</v>
      </c>
      <c r="Y397" s="19">
        <v>28.482446209999999</v>
      </c>
      <c r="Z397" s="19">
        <v>33.975084940000002</v>
      </c>
      <c r="AA397" s="19">
        <v>27.40656852</v>
      </c>
      <c r="AB397" s="19">
        <v>8.3238958099999998</v>
      </c>
      <c r="AC397" s="19">
        <v>1.8120045300000001</v>
      </c>
      <c r="AD397" s="19">
        <v>11.7214043</v>
      </c>
      <c r="AE397" s="19">
        <v>53.793884480000003</v>
      </c>
      <c r="AF397" s="19">
        <v>30.464326159999999</v>
      </c>
      <c r="AG397" s="19">
        <v>4.0203850509999999</v>
      </c>
      <c r="AH397" s="19">
        <v>12.061155149999999</v>
      </c>
      <c r="AI397" s="19">
        <v>64.949037369999999</v>
      </c>
      <c r="AJ397" s="19">
        <v>20.385050960000001</v>
      </c>
      <c r="AK397" s="19">
        <v>2.6047565119999998</v>
      </c>
    </row>
    <row r="398" spans="1:37">
      <c r="A398" s="16">
        <v>2021</v>
      </c>
      <c r="B398" s="16">
        <v>18</v>
      </c>
      <c r="C398" s="16" t="s">
        <v>106</v>
      </c>
      <c r="D398" s="16" t="s">
        <v>48</v>
      </c>
      <c r="E398" s="19">
        <v>20</v>
      </c>
      <c r="F398" s="19">
        <v>53.84615385</v>
      </c>
      <c r="G398" s="19">
        <v>20</v>
      </c>
      <c r="H398" s="19">
        <v>6.153846154</v>
      </c>
      <c r="I398" s="19">
        <v>18.644067799999998</v>
      </c>
      <c r="J398" s="19">
        <v>35.593220340000002</v>
      </c>
      <c r="K398" s="19">
        <v>18.644067799999998</v>
      </c>
      <c r="L398" s="19">
        <v>27.118644069999998</v>
      </c>
      <c r="M398" s="19">
        <v>0</v>
      </c>
      <c r="N398" s="19">
        <v>0</v>
      </c>
      <c r="O398" s="19">
        <v>0</v>
      </c>
      <c r="P398" s="19">
        <v>0</v>
      </c>
      <c r="Q398" s="19">
        <v>37.5</v>
      </c>
      <c r="R398" s="19">
        <v>12.5</v>
      </c>
      <c r="S398" s="19">
        <v>31.25</v>
      </c>
      <c r="T398" s="19">
        <v>18.75</v>
      </c>
      <c r="U398" s="19">
        <v>50</v>
      </c>
      <c r="V398" s="19">
        <v>18.75</v>
      </c>
      <c r="W398" s="19">
        <v>18.75</v>
      </c>
      <c r="X398" s="19">
        <v>12.5</v>
      </c>
      <c r="Y398" s="19">
        <v>23.07692308</v>
      </c>
      <c r="Z398" s="19">
        <v>24.61538462</v>
      </c>
      <c r="AA398" s="19">
        <v>29.23076923</v>
      </c>
      <c r="AB398" s="19">
        <v>18.46153846</v>
      </c>
      <c r="AC398" s="19">
        <v>4.615384615</v>
      </c>
      <c r="AD398" s="19">
        <v>6.153846154</v>
      </c>
      <c r="AE398" s="19">
        <v>52.30769231</v>
      </c>
      <c r="AF398" s="19">
        <v>32.30769231</v>
      </c>
      <c r="AG398" s="19">
        <v>9.230769231</v>
      </c>
      <c r="AH398" s="19">
        <v>10.76923077</v>
      </c>
      <c r="AI398" s="19">
        <v>64.61538462</v>
      </c>
      <c r="AJ398" s="19">
        <v>23.07692308</v>
      </c>
      <c r="AK398" s="19">
        <v>1.538461538</v>
      </c>
    </row>
    <row r="399" spans="1:37">
      <c r="A399" s="16">
        <v>2021</v>
      </c>
      <c r="B399" s="16">
        <v>18</v>
      </c>
      <c r="C399" s="16" t="s">
        <v>106</v>
      </c>
      <c r="D399" s="16" t="s">
        <v>50</v>
      </c>
      <c r="E399" s="19">
        <v>20</v>
      </c>
      <c r="F399" s="19">
        <v>53.84615385</v>
      </c>
      <c r="G399" s="19">
        <v>20</v>
      </c>
      <c r="H399" s="19">
        <v>6.153846154</v>
      </c>
      <c r="I399" s="19">
        <v>18.644067799999998</v>
      </c>
      <c r="J399" s="19">
        <v>35.593220340000002</v>
      </c>
      <c r="K399" s="19">
        <v>18.644067799999998</v>
      </c>
      <c r="L399" s="19">
        <v>27.118644069999998</v>
      </c>
      <c r="M399" s="19">
        <v>0</v>
      </c>
      <c r="N399" s="19">
        <v>0</v>
      </c>
      <c r="O399" s="19">
        <v>0</v>
      </c>
      <c r="P399" s="19">
        <v>0</v>
      </c>
      <c r="Q399" s="19">
        <v>37.5</v>
      </c>
      <c r="R399" s="19">
        <v>12.5</v>
      </c>
      <c r="S399" s="19">
        <v>31.25</v>
      </c>
      <c r="T399" s="19">
        <v>18.75</v>
      </c>
      <c r="U399" s="19">
        <v>50</v>
      </c>
      <c r="V399" s="19">
        <v>18.75</v>
      </c>
      <c r="W399" s="19">
        <v>18.75</v>
      </c>
      <c r="X399" s="19">
        <v>12.5</v>
      </c>
      <c r="Y399" s="19">
        <v>23.07692308</v>
      </c>
      <c r="Z399" s="19">
        <v>24.61538462</v>
      </c>
      <c r="AA399" s="19">
        <v>29.23076923</v>
      </c>
      <c r="AB399" s="19">
        <v>18.46153846</v>
      </c>
      <c r="AC399" s="19">
        <v>4.615384615</v>
      </c>
      <c r="AD399" s="19">
        <v>6.153846154</v>
      </c>
      <c r="AE399" s="19">
        <v>52.30769231</v>
      </c>
      <c r="AF399" s="19">
        <v>32.30769231</v>
      </c>
      <c r="AG399" s="19">
        <v>9.230769231</v>
      </c>
      <c r="AH399" s="19">
        <v>10.76923077</v>
      </c>
      <c r="AI399" s="19">
        <v>64.61538462</v>
      </c>
      <c r="AJ399" s="19">
        <v>23.07692308</v>
      </c>
      <c r="AK399" s="19">
        <v>1.538461538</v>
      </c>
    </row>
    <row r="400" spans="1:37">
      <c r="A400" s="16">
        <v>2021</v>
      </c>
      <c r="B400" s="16">
        <v>19</v>
      </c>
      <c r="C400" s="16" t="s">
        <v>107</v>
      </c>
      <c r="D400" s="16" t="s">
        <v>48</v>
      </c>
      <c r="E400" s="19">
        <v>24.533333330000001</v>
      </c>
      <c r="F400" s="19">
        <v>56.266666669999999</v>
      </c>
      <c r="G400" s="19">
        <v>14.93333333</v>
      </c>
      <c r="H400" s="19">
        <v>4.266666667</v>
      </c>
      <c r="I400" s="19">
        <v>18.941504179999999</v>
      </c>
      <c r="J400" s="19">
        <v>50.69637883</v>
      </c>
      <c r="K400" s="19">
        <v>15.320334259999999</v>
      </c>
      <c r="L400" s="19">
        <v>15.04178273</v>
      </c>
      <c r="M400" s="19">
        <v>84.61538462</v>
      </c>
      <c r="N400" s="19">
        <v>7.692307692</v>
      </c>
      <c r="O400" s="19">
        <v>7.692307692</v>
      </c>
      <c r="P400" s="19">
        <v>0</v>
      </c>
      <c r="Q400" s="19">
        <v>72.727272729999996</v>
      </c>
      <c r="R400" s="19">
        <v>18.18181818</v>
      </c>
      <c r="S400" s="19">
        <v>9.0909090910000003</v>
      </c>
      <c r="T400" s="19">
        <v>0</v>
      </c>
      <c r="U400" s="19">
        <v>50</v>
      </c>
      <c r="V400" s="19">
        <v>0</v>
      </c>
      <c r="W400" s="19">
        <v>50</v>
      </c>
      <c r="X400" s="19">
        <v>0</v>
      </c>
      <c r="Y400" s="19">
        <v>18.399999999999999</v>
      </c>
      <c r="Z400" s="19">
        <v>33.066666669999996</v>
      </c>
      <c r="AA400" s="19">
        <v>32.533333329999998</v>
      </c>
      <c r="AB400" s="19">
        <v>12.8</v>
      </c>
      <c r="AC400" s="19">
        <v>3.2</v>
      </c>
      <c r="AD400" s="19">
        <v>9.8666666670000005</v>
      </c>
      <c r="AE400" s="19">
        <v>47.733333330000001</v>
      </c>
      <c r="AF400" s="19">
        <v>40.266666669999999</v>
      </c>
      <c r="AG400" s="19">
        <v>2.1333333329999999</v>
      </c>
      <c r="AH400" s="19">
        <v>7.2</v>
      </c>
      <c r="AI400" s="19">
        <v>51.733333330000001</v>
      </c>
      <c r="AJ400" s="19">
        <v>34.666666669999998</v>
      </c>
      <c r="AK400" s="19">
        <v>6.4</v>
      </c>
    </row>
    <row r="401" spans="1:37">
      <c r="A401" s="16">
        <v>2021</v>
      </c>
      <c r="B401" s="16">
        <v>19</v>
      </c>
      <c r="C401" s="16" t="s">
        <v>107</v>
      </c>
      <c r="D401" s="16" t="s">
        <v>49</v>
      </c>
      <c r="E401" s="19">
        <v>23.809523810000002</v>
      </c>
      <c r="F401" s="19">
        <v>52.380952379999997</v>
      </c>
      <c r="G401" s="19">
        <v>19.047619050000002</v>
      </c>
      <c r="H401" s="19">
        <v>4.7619047620000003</v>
      </c>
      <c r="I401" s="19">
        <v>12.820512819999999</v>
      </c>
      <c r="J401" s="19">
        <v>64.102564099999995</v>
      </c>
      <c r="K401" s="19">
        <v>15.38461538</v>
      </c>
      <c r="L401" s="19">
        <v>7.692307692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0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19">
        <v>11.9047619</v>
      </c>
      <c r="Z401" s="19">
        <v>19.047619050000002</v>
      </c>
      <c r="AA401" s="19">
        <v>40.47619048</v>
      </c>
      <c r="AB401" s="19">
        <v>21.428571430000002</v>
      </c>
      <c r="AC401" s="19">
        <v>7.1428571429999996</v>
      </c>
      <c r="AD401" s="19">
        <v>11.9047619</v>
      </c>
      <c r="AE401" s="19">
        <v>42.857142860000003</v>
      </c>
      <c r="AF401" s="19">
        <v>42.857142860000003</v>
      </c>
      <c r="AG401" s="19">
        <v>2.3809523810000002</v>
      </c>
      <c r="AH401" s="19">
        <v>9.5238095240000007</v>
      </c>
      <c r="AI401" s="19">
        <v>45.23809524</v>
      </c>
      <c r="AJ401" s="19">
        <v>35.714285709999999</v>
      </c>
      <c r="AK401" s="19">
        <v>9.5238095240000007</v>
      </c>
    </row>
    <row r="402" spans="1:37">
      <c r="A402" s="16">
        <v>2021</v>
      </c>
      <c r="B402" s="16">
        <v>19</v>
      </c>
      <c r="C402" s="16" t="s">
        <v>107</v>
      </c>
      <c r="D402" s="16" t="s">
        <v>50</v>
      </c>
      <c r="E402" s="19">
        <v>24.624624619999999</v>
      </c>
      <c r="F402" s="19">
        <v>56.756756760000002</v>
      </c>
      <c r="G402" s="19">
        <v>14.414414409999999</v>
      </c>
      <c r="H402" s="19">
        <v>4.2042042039999998</v>
      </c>
      <c r="I402" s="19">
        <v>19.6875</v>
      </c>
      <c r="J402" s="19">
        <v>49.0625</v>
      </c>
      <c r="K402" s="19">
        <v>15.3125</v>
      </c>
      <c r="L402" s="19">
        <v>15.9375</v>
      </c>
      <c r="M402" s="19">
        <v>84.61538462</v>
      </c>
      <c r="N402" s="19">
        <v>7.692307692</v>
      </c>
      <c r="O402" s="19">
        <v>7.692307692</v>
      </c>
      <c r="P402" s="19">
        <v>0</v>
      </c>
      <c r="Q402" s="19">
        <v>72.727272729999996</v>
      </c>
      <c r="R402" s="19">
        <v>18.18181818</v>
      </c>
      <c r="S402" s="19">
        <v>9.0909090910000003</v>
      </c>
      <c r="T402" s="19">
        <v>0</v>
      </c>
      <c r="U402" s="19">
        <v>50</v>
      </c>
      <c r="V402" s="19">
        <v>0</v>
      </c>
      <c r="W402" s="19">
        <v>50</v>
      </c>
      <c r="X402" s="19">
        <v>0</v>
      </c>
      <c r="Y402" s="19">
        <v>19.219219219999999</v>
      </c>
      <c r="Z402" s="19">
        <v>34.834834829999998</v>
      </c>
      <c r="AA402" s="19">
        <v>31.531531529999999</v>
      </c>
      <c r="AB402" s="19">
        <v>11.711711709999999</v>
      </c>
      <c r="AC402" s="19">
        <v>2.7027027029999999</v>
      </c>
      <c r="AD402" s="19">
        <v>9.6096096099999997</v>
      </c>
      <c r="AE402" s="19">
        <v>48.348348350000002</v>
      </c>
      <c r="AF402" s="19">
        <v>39.939939940000002</v>
      </c>
      <c r="AG402" s="19">
        <v>2.1021021019999999</v>
      </c>
      <c r="AH402" s="19">
        <v>6.9069069069999998</v>
      </c>
      <c r="AI402" s="19">
        <v>52.552552550000001</v>
      </c>
      <c r="AJ402" s="19">
        <v>34.534534530000002</v>
      </c>
      <c r="AK402" s="19">
        <v>6.0060060059999998</v>
      </c>
    </row>
    <row r="403" spans="1:37">
      <c r="A403" s="16">
        <v>2021</v>
      </c>
      <c r="B403" s="16">
        <v>20</v>
      </c>
      <c r="C403" s="16" t="s">
        <v>108</v>
      </c>
      <c r="D403" s="16" t="s">
        <v>48</v>
      </c>
      <c r="E403" s="19">
        <v>50</v>
      </c>
      <c r="F403" s="19">
        <v>33.333333330000002</v>
      </c>
      <c r="G403" s="19">
        <v>11.11111111</v>
      </c>
      <c r="H403" s="19">
        <v>5.5555555559999998</v>
      </c>
      <c r="I403" s="19">
        <v>33.333333330000002</v>
      </c>
      <c r="J403" s="19">
        <v>50</v>
      </c>
      <c r="K403" s="19">
        <v>11.11111111</v>
      </c>
      <c r="L403" s="19">
        <v>5.5555555559999998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19">
        <v>44.444444439999998</v>
      </c>
      <c r="Z403" s="19">
        <v>27.777777780000001</v>
      </c>
      <c r="AA403" s="19">
        <v>27.777777780000001</v>
      </c>
      <c r="AB403" s="19">
        <v>0</v>
      </c>
      <c r="AC403" s="19">
        <v>0</v>
      </c>
      <c r="AD403" s="19">
        <v>16.666666670000001</v>
      </c>
      <c r="AE403" s="19">
        <v>55.555555560000002</v>
      </c>
      <c r="AF403" s="19">
        <v>22.222222219999999</v>
      </c>
      <c r="AG403" s="19">
        <v>5.5555555559999998</v>
      </c>
      <c r="AH403" s="19">
        <v>5.5555555559999998</v>
      </c>
      <c r="AI403" s="19">
        <v>50</v>
      </c>
      <c r="AJ403" s="19">
        <v>33.333333330000002</v>
      </c>
      <c r="AK403" s="19">
        <v>11.11111111</v>
      </c>
    </row>
    <row r="404" spans="1:37">
      <c r="A404" s="16">
        <v>2021</v>
      </c>
      <c r="B404" s="16">
        <v>20</v>
      </c>
      <c r="C404" s="16" t="s">
        <v>108</v>
      </c>
      <c r="D404" s="16" t="s">
        <v>50</v>
      </c>
      <c r="E404" s="19">
        <v>50</v>
      </c>
      <c r="F404" s="19">
        <v>33.333333330000002</v>
      </c>
      <c r="G404" s="19">
        <v>11.11111111</v>
      </c>
      <c r="H404" s="19">
        <v>5.5555555559999998</v>
      </c>
      <c r="I404" s="19">
        <v>33.333333330000002</v>
      </c>
      <c r="J404" s="19">
        <v>50</v>
      </c>
      <c r="K404" s="19">
        <v>11.11111111</v>
      </c>
      <c r="L404" s="19">
        <v>5.5555555559999998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19">
        <v>44.444444439999998</v>
      </c>
      <c r="Z404" s="19">
        <v>27.777777780000001</v>
      </c>
      <c r="AA404" s="19">
        <v>27.777777780000001</v>
      </c>
      <c r="AB404" s="19">
        <v>0</v>
      </c>
      <c r="AC404" s="19">
        <v>0</v>
      </c>
      <c r="AD404" s="19">
        <v>16.666666670000001</v>
      </c>
      <c r="AE404" s="19">
        <v>55.555555560000002</v>
      </c>
      <c r="AF404" s="19">
        <v>22.222222219999999</v>
      </c>
      <c r="AG404" s="19">
        <v>5.5555555559999998</v>
      </c>
      <c r="AH404" s="19">
        <v>5.5555555559999998</v>
      </c>
      <c r="AI404" s="19">
        <v>50</v>
      </c>
      <c r="AJ404" s="19">
        <v>33.333333330000002</v>
      </c>
      <c r="AK404" s="19">
        <v>11.11111111</v>
      </c>
    </row>
    <row r="405" spans="1:37">
      <c r="A405" s="16">
        <v>2021</v>
      </c>
      <c r="B405" s="16">
        <v>23</v>
      </c>
      <c r="C405" s="16" t="s">
        <v>109</v>
      </c>
      <c r="D405" s="16" t="s">
        <v>48</v>
      </c>
      <c r="E405" s="19">
        <v>26.21359223</v>
      </c>
      <c r="F405" s="19">
        <v>52.42718447</v>
      </c>
      <c r="G405" s="19">
        <v>16.50485437</v>
      </c>
      <c r="H405" s="19">
        <v>4.8543689319999999</v>
      </c>
      <c r="I405" s="19">
        <v>21.875</v>
      </c>
      <c r="J405" s="19">
        <v>57.291666669999998</v>
      </c>
      <c r="K405" s="19">
        <v>10.41666667</v>
      </c>
      <c r="L405" s="19">
        <v>10.41666667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  <c r="S405" s="19">
        <v>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19">
        <v>23.30097087</v>
      </c>
      <c r="Z405" s="19">
        <v>32.038834950000002</v>
      </c>
      <c r="AA405" s="19">
        <v>30.097087380000001</v>
      </c>
      <c r="AB405" s="19">
        <v>12.62135922</v>
      </c>
      <c r="AC405" s="19">
        <v>1.941747573</v>
      </c>
      <c r="AD405" s="19">
        <v>11.650485440000001</v>
      </c>
      <c r="AE405" s="19">
        <v>42.7184466</v>
      </c>
      <c r="AF405" s="19">
        <v>38.834951459999999</v>
      </c>
      <c r="AG405" s="19">
        <v>6.7961165049999996</v>
      </c>
      <c r="AH405" s="19">
        <v>11.650485440000001</v>
      </c>
      <c r="AI405" s="19">
        <v>55.339805830000003</v>
      </c>
      <c r="AJ405" s="19">
        <v>30.097087380000001</v>
      </c>
      <c r="AK405" s="19">
        <v>2.9126213590000001</v>
      </c>
    </row>
    <row r="406" spans="1:37">
      <c r="A406" s="16">
        <v>2021</v>
      </c>
      <c r="B406" s="16">
        <v>23</v>
      </c>
      <c r="C406" s="16" t="s">
        <v>109</v>
      </c>
      <c r="D406" s="16" t="s">
        <v>50</v>
      </c>
      <c r="E406" s="19">
        <v>26.21359223</v>
      </c>
      <c r="F406" s="19">
        <v>52.42718447</v>
      </c>
      <c r="G406" s="19">
        <v>16.50485437</v>
      </c>
      <c r="H406" s="19">
        <v>4.8543689319999999</v>
      </c>
      <c r="I406" s="19">
        <v>21.875</v>
      </c>
      <c r="J406" s="19">
        <v>57.291666669999998</v>
      </c>
      <c r="K406" s="19">
        <v>10.41666667</v>
      </c>
      <c r="L406" s="19">
        <v>10.41666667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19">
        <v>23.30097087</v>
      </c>
      <c r="Z406" s="19">
        <v>32.038834950000002</v>
      </c>
      <c r="AA406" s="19">
        <v>30.097087380000001</v>
      </c>
      <c r="AB406" s="19">
        <v>12.62135922</v>
      </c>
      <c r="AC406" s="19">
        <v>1.941747573</v>
      </c>
      <c r="AD406" s="19">
        <v>11.650485440000001</v>
      </c>
      <c r="AE406" s="19">
        <v>42.7184466</v>
      </c>
      <c r="AF406" s="19">
        <v>38.834951459999999</v>
      </c>
      <c r="AG406" s="19">
        <v>6.7961165049999996</v>
      </c>
      <c r="AH406" s="19">
        <v>11.650485440000001</v>
      </c>
      <c r="AI406" s="19">
        <v>55.339805830000003</v>
      </c>
      <c r="AJ406" s="19">
        <v>30.097087380000001</v>
      </c>
      <c r="AK406" s="19">
        <v>2.9126213590000001</v>
      </c>
    </row>
    <row r="407" spans="1:37">
      <c r="A407" s="16">
        <v>2021</v>
      </c>
      <c r="B407" s="16">
        <v>25</v>
      </c>
      <c r="C407" s="16" t="s">
        <v>18</v>
      </c>
      <c r="D407" s="16" t="s">
        <v>48</v>
      </c>
      <c r="E407" s="19">
        <v>55.090311989999996</v>
      </c>
      <c r="F407" s="19">
        <v>33.82594417</v>
      </c>
      <c r="G407" s="19">
        <v>7.8817733990000001</v>
      </c>
      <c r="H407" s="19">
        <v>3.201970443</v>
      </c>
      <c r="I407" s="19">
        <v>25.045207959999999</v>
      </c>
      <c r="J407" s="19">
        <v>51.356238699999999</v>
      </c>
      <c r="K407" s="19">
        <v>12.929475589999999</v>
      </c>
      <c r="L407" s="19">
        <v>10.66907776</v>
      </c>
      <c r="M407" s="19">
        <v>38.46153846</v>
      </c>
      <c r="N407" s="19">
        <v>33.84615385</v>
      </c>
      <c r="O407" s="19">
        <v>23.07692308</v>
      </c>
      <c r="P407" s="19">
        <v>4.615384615</v>
      </c>
      <c r="Q407" s="19">
        <v>50</v>
      </c>
      <c r="R407" s="19">
        <v>0</v>
      </c>
      <c r="S407" s="19">
        <v>50</v>
      </c>
      <c r="T407" s="19">
        <v>0</v>
      </c>
      <c r="U407" s="19">
        <v>49.180327869999999</v>
      </c>
      <c r="V407" s="19">
        <v>26.229508200000001</v>
      </c>
      <c r="W407" s="19">
        <v>22.950819670000001</v>
      </c>
      <c r="X407" s="19">
        <v>1.6393442620000001</v>
      </c>
      <c r="Y407" s="19">
        <v>34.893267649999999</v>
      </c>
      <c r="Z407" s="19">
        <v>26.929392450000002</v>
      </c>
      <c r="AA407" s="19">
        <v>26.683087029999999</v>
      </c>
      <c r="AB407" s="19">
        <v>9.6059113299999996</v>
      </c>
      <c r="AC407" s="19">
        <v>1.888341544</v>
      </c>
      <c r="AD407" s="19">
        <v>27.996715930000001</v>
      </c>
      <c r="AE407" s="19">
        <v>46.88013136</v>
      </c>
      <c r="AF407" s="19">
        <v>21.26436782</v>
      </c>
      <c r="AG407" s="19">
        <v>3.8587848930000002</v>
      </c>
      <c r="AH407" s="19">
        <v>17.487684730000002</v>
      </c>
      <c r="AI407" s="19">
        <v>58.045977010000001</v>
      </c>
      <c r="AJ407" s="19">
        <v>20.607553370000002</v>
      </c>
      <c r="AK407" s="19">
        <v>3.8587848930000002</v>
      </c>
    </row>
    <row r="408" spans="1:37">
      <c r="A408" s="16">
        <v>2021</v>
      </c>
      <c r="B408" s="16">
        <v>25</v>
      </c>
      <c r="C408" s="16" t="s">
        <v>18</v>
      </c>
      <c r="D408" s="16" t="s">
        <v>49</v>
      </c>
      <c r="E408" s="19">
        <v>11.11111111</v>
      </c>
      <c r="F408" s="19">
        <v>44.444444439999998</v>
      </c>
      <c r="G408" s="19">
        <v>33.333333330000002</v>
      </c>
      <c r="H408" s="19">
        <v>11.11111111</v>
      </c>
      <c r="I408" s="19">
        <v>11.11111111</v>
      </c>
      <c r="J408" s="19">
        <v>22.222222219999999</v>
      </c>
      <c r="K408" s="19">
        <v>11.11111111</v>
      </c>
      <c r="L408" s="19">
        <v>55.555555560000002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33.333333330000002</v>
      </c>
      <c r="AA408" s="19">
        <v>44.444444439999998</v>
      </c>
      <c r="AB408" s="19">
        <v>22.222222219999999</v>
      </c>
      <c r="AC408" s="19">
        <v>0</v>
      </c>
      <c r="AD408" s="19">
        <v>11.11111111</v>
      </c>
      <c r="AE408" s="19">
        <v>44.444444439999998</v>
      </c>
      <c r="AF408" s="19">
        <v>44.444444439999998</v>
      </c>
      <c r="AG408" s="19">
        <v>0</v>
      </c>
      <c r="AH408" s="19">
        <v>0</v>
      </c>
      <c r="AI408" s="19">
        <v>55.555555560000002</v>
      </c>
      <c r="AJ408" s="19">
        <v>44.444444439999998</v>
      </c>
      <c r="AK408" s="19">
        <v>0</v>
      </c>
    </row>
    <row r="409" spans="1:37">
      <c r="A409" s="16">
        <v>2021</v>
      </c>
      <c r="B409" s="16">
        <v>25</v>
      </c>
      <c r="C409" s="16" t="s">
        <v>18</v>
      </c>
      <c r="D409" s="16" t="s">
        <v>50</v>
      </c>
      <c r="E409" s="19">
        <v>55.417700580000002</v>
      </c>
      <c r="F409" s="19">
        <v>33.746898260000002</v>
      </c>
      <c r="G409" s="19">
        <v>7.692307692</v>
      </c>
      <c r="H409" s="19">
        <v>3.1430934659999998</v>
      </c>
      <c r="I409" s="19">
        <v>25.159525980000002</v>
      </c>
      <c r="J409" s="19">
        <v>51.595259800000001</v>
      </c>
      <c r="K409" s="19">
        <v>12.9443938</v>
      </c>
      <c r="L409" s="19">
        <v>10.300820420000001</v>
      </c>
      <c r="M409" s="19">
        <v>38.46153846</v>
      </c>
      <c r="N409" s="19">
        <v>33.84615385</v>
      </c>
      <c r="O409" s="19">
        <v>23.07692308</v>
      </c>
      <c r="P409" s="19">
        <v>4.615384615</v>
      </c>
      <c r="Q409" s="19">
        <v>50</v>
      </c>
      <c r="R409" s="19">
        <v>0</v>
      </c>
      <c r="S409" s="19">
        <v>50</v>
      </c>
      <c r="T409" s="19">
        <v>0</v>
      </c>
      <c r="U409" s="19">
        <v>49.180327869999999</v>
      </c>
      <c r="V409" s="19">
        <v>26.229508200000001</v>
      </c>
      <c r="W409" s="19">
        <v>22.950819670000001</v>
      </c>
      <c r="X409" s="19">
        <v>1.6393442620000001</v>
      </c>
      <c r="Y409" s="19">
        <v>35.153019020000002</v>
      </c>
      <c r="Z409" s="19">
        <v>26.881720430000001</v>
      </c>
      <c r="AA409" s="19">
        <v>26.550868489999999</v>
      </c>
      <c r="AB409" s="19">
        <v>9.5119933830000001</v>
      </c>
      <c r="AC409" s="19">
        <v>1.9023986770000001</v>
      </c>
      <c r="AD409" s="19">
        <v>28.122415220000001</v>
      </c>
      <c r="AE409" s="19">
        <v>46.898263030000003</v>
      </c>
      <c r="AF409" s="19">
        <v>21.091811409999998</v>
      </c>
      <c r="AG409" s="19">
        <v>3.8875103389999999</v>
      </c>
      <c r="AH409" s="19">
        <v>17.617865999999999</v>
      </c>
      <c r="AI409" s="19">
        <v>58.064516130000001</v>
      </c>
      <c r="AJ409" s="19">
        <v>20.430107530000001</v>
      </c>
      <c r="AK409" s="19">
        <v>3.8875103389999999</v>
      </c>
    </row>
    <row r="410" spans="1:37">
      <c r="A410" s="16">
        <v>2021</v>
      </c>
      <c r="B410" s="16">
        <v>27</v>
      </c>
      <c r="C410" s="16" t="s">
        <v>110</v>
      </c>
      <c r="D410" s="16" t="s">
        <v>48</v>
      </c>
      <c r="E410" s="19">
        <v>58.333333330000002</v>
      </c>
      <c r="F410" s="19">
        <v>36.111111110000003</v>
      </c>
      <c r="G410" s="19">
        <v>2.7777777779999999</v>
      </c>
      <c r="H410" s="19">
        <v>2.7777777779999999</v>
      </c>
      <c r="I410" s="19">
        <v>40.625</v>
      </c>
      <c r="J410" s="19">
        <v>50</v>
      </c>
      <c r="K410" s="19">
        <v>3.125</v>
      </c>
      <c r="L410" s="19">
        <v>6.25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19">
        <v>44.444444439999998</v>
      </c>
      <c r="Z410" s="19">
        <v>38.888888889999997</v>
      </c>
      <c r="AA410" s="19">
        <v>11.11111111</v>
      </c>
      <c r="AB410" s="19">
        <v>5.5555555559999998</v>
      </c>
      <c r="AC410" s="19">
        <v>0</v>
      </c>
      <c r="AD410" s="19">
        <v>33.333333330000002</v>
      </c>
      <c r="AE410" s="19">
        <v>55.555555560000002</v>
      </c>
      <c r="AF410" s="19">
        <v>11.11111111</v>
      </c>
      <c r="AG410" s="19">
        <v>0</v>
      </c>
      <c r="AH410" s="19">
        <v>27.777777780000001</v>
      </c>
      <c r="AI410" s="19">
        <v>61.111111110000003</v>
      </c>
      <c r="AJ410" s="19">
        <v>11.11111111</v>
      </c>
      <c r="AK410" s="19">
        <v>0</v>
      </c>
    </row>
    <row r="411" spans="1:37">
      <c r="A411" s="16">
        <v>2021</v>
      </c>
      <c r="B411" s="16">
        <v>27</v>
      </c>
      <c r="C411" s="16" t="s">
        <v>110</v>
      </c>
      <c r="D411" s="16" t="s">
        <v>50</v>
      </c>
      <c r="E411" s="19">
        <v>58.333333330000002</v>
      </c>
      <c r="F411" s="19">
        <v>36.111111110000003</v>
      </c>
      <c r="G411" s="19">
        <v>2.7777777779999999</v>
      </c>
      <c r="H411" s="19">
        <v>2.7777777779999999</v>
      </c>
      <c r="I411" s="19">
        <v>40.625</v>
      </c>
      <c r="J411" s="19">
        <v>50</v>
      </c>
      <c r="K411" s="19">
        <v>3.125</v>
      </c>
      <c r="L411" s="19">
        <v>6.25</v>
      </c>
      <c r="M411" s="19">
        <v>0</v>
      </c>
      <c r="N411" s="19">
        <v>0</v>
      </c>
      <c r="O411" s="19">
        <v>0</v>
      </c>
      <c r="P411" s="19">
        <v>0</v>
      </c>
      <c r="Q411" s="19">
        <v>0</v>
      </c>
      <c r="R411" s="19">
        <v>0</v>
      </c>
      <c r="S411" s="19">
        <v>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19">
        <v>44.444444439999998</v>
      </c>
      <c r="Z411" s="19">
        <v>38.888888889999997</v>
      </c>
      <c r="AA411" s="19">
        <v>11.11111111</v>
      </c>
      <c r="AB411" s="19">
        <v>5.5555555559999998</v>
      </c>
      <c r="AC411" s="19">
        <v>0</v>
      </c>
      <c r="AD411" s="19">
        <v>33.333333330000002</v>
      </c>
      <c r="AE411" s="19">
        <v>55.555555560000002</v>
      </c>
      <c r="AF411" s="19">
        <v>11.11111111</v>
      </c>
      <c r="AG411" s="19">
        <v>0</v>
      </c>
      <c r="AH411" s="19">
        <v>27.777777780000001</v>
      </c>
      <c r="AI411" s="19">
        <v>61.111111110000003</v>
      </c>
      <c r="AJ411" s="19">
        <v>11.11111111</v>
      </c>
      <c r="AK411" s="19">
        <v>0</v>
      </c>
    </row>
    <row r="412" spans="1:37">
      <c r="A412" s="16">
        <v>2021</v>
      </c>
      <c r="B412" s="16">
        <v>41</v>
      </c>
      <c r="C412" s="16" t="s">
        <v>111</v>
      </c>
      <c r="D412" s="16" t="s">
        <v>48</v>
      </c>
      <c r="E412" s="19">
        <v>28.918918919999999</v>
      </c>
      <c r="F412" s="19">
        <v>50.81081081</v>
      </c>
      <c r="G412" s="19">
        <v>14.324324320000001</v>
      </c>
      <c r="H412" s="19">
        <v>5.9459459460000001</v>
      </c>
      <c r="I412" s="19">
        <v>30.58823529</v>
      </c>
      <c r="J412" s="19">
        <v>47.647058819999998</v>
      </c>
      <c r="K412" s="19">
        <v>12.64705882</v>
      </c>
      <c r="L412" s="19">
        <v>9.1176470589999994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19">
        <v>18.378378380000001</v>
      </c>
      <c r="Z412" s="19">
        <v>27.837837839999999</v>
      </c>
      <c r="AA412" s="19">
        <v>33.513513510000003</v>
      </c>
      <c r="AB412" s="19">
        <v>17.027027029999999</v>
      </c>
      <c r="AC412" s="19">
        <v>3.2432432430000002</v>
      </c>
      <c r="AD412" s="19">
        <v>12.7027027</v>
      </c>
      <c r="AE412" s="19">
        <v>41.621621619999999</v>
      </c>
      <c r="AF412" s="19">
        <v>39.459459459999998</v>
      </c>
      <c r="AG412" s="19">
        <v>6.2162162160000003</v>
      </c>
      <c r="AH412" s="19">
        <v>5.1351351349999996</v>
      </c>
      <c r="AI412" s="19">
        <v>48.108108110000003</v>
      </c>
      <c r="AJ412" s="19">
        <v>32.702702700000003</v>
      </c>
      <c r="AK412" s="19">
        <v>14.05405405</v>
      </c>
    </row>
    <row r="413" spans="1:37">
      <c r="A413" s="16">
        <v>2021</v>
      </c>
      <c r="B413" s="16">
        <v>41</v>
      </c>
      <c r="C413" s="16" t="s">
        <v>111</v>
      </c>
      <c r="D413" s="16" t="s">
        <v>49</v>
      </c>
      <c r="E413" s="19">
        <v>33.441558440000001</v>
      </c>
      <c r="F413" s="19">
        <v>50.649350650000002</v>
      </c>
      <c r="G413" s="19">
        <v>11.363636359999999</v>
      </c>
      <c r="H413" s="19">
        <v>4.5454545450000001</v>
      </c>
      <c r="I413" s="19">
        <v>33.333333330000002</v>
      </c>
      <c r="J413" s="19">
        <v>44.680851060000002</v>
      </c>
      <c r="K413" s="19">
        <v>12.76595745</v>
      </c>
      <c r="L413" s="19">
        <v>9.2198581560000008</v>
      </c>
      <c r="M413" s="19">
        <v>0</v>
      </c>
      <c r="N413" s="19">
        <v>0</v>
      </c>
      <c r="O413" s="19">
        <v>0</v>
      </c>
      <c r="P413" s="19">
        <v>0</v>
      </c>
      <c r="Q413" s="19">
        <v>0</v>
      </c>
      <c r="R413" s="19">
        <v>0</v>
      </c>
      <c r="S413" s="19">
        <v>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19">
        <v>21.753246749999999</v>
      </c>
      <c r="Z413" s="19">
        <v>30.519480519999998</v>
      </c>
      <c r="AA413" s="19">
        <v>32.792207789999999</v>
      </c>
      <c r="AB413" s="19">
        <v>12.66233766</v>
      </c>
      <c r="AC413" s="19">
        <v>2.2727272730000001</v>
      </c>
      <c r="AD413" s="19">
        <v>14.61038961</v>
      </c>
      <c r="AE413" s="19">
        <v>45.454545449999998</v>
      </c>
      <c r="AF413" s="19">
        <v>35.064935060000003</v>
      </c>
      <c r="AG413" s="19">
        <v>4.8701298700000004</v>
      </c>
      <c r="AH413" s="19">
        <v>6.1688311689999997</v>
      </c>
      <c r="AI413" s="19">
        <v>54.545454550000002</v>
      </c>
      <c r="AJ413" s="19">
        <v>26.623376619999998</v>
      </c>
      <c r="AK413" s="19">
        <v>12.66233766</v>
      </c>
    </row>
    <row r="414" spans="1:37">
      <c r="A414" s="16">
        <v>2021</v>
      </c>
      <c r="B414" s="16">
        <v>41</v>
      </c>
      <c r="C414" s="16" t="s">
        <v>111</v>
      </c>
      <c r="D414" s="16" t="s">
        <v>50</v>
      </c>
      <c r="E414" s="19">
        <v>6.451612903</v>
      </c>
      <c r="F414" s="19">
        <v>51.612903230000001</v>
      </c>
      <c r="G414" s="19">
        <v>29.03225806</v>
      </c>
      <c r="H414" s="19">
        <v>12.90322581</v>
      </c>
      <c r="I414" s="19">
        <v>17.241379309999999</v>
      </c>
      <c r="J414" s="19">
        <v>62.068965519999999</v>
      </c>
      <c r="K414" s="19">
        <v>12.068965520000001</v>
      </c>
      <c r="L414" s="19">
        <v>8.6206896549999996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19">
        <v>1.612903226</v>
      </c>
      <c r="Z414" s="19">
        <v>14.51612903</v>
      </c>
      <c r="AA414" s="19">
        <v>37.096774189999998</v>
      </c>
      <c r="AB414" s="19">
        <v>38.709677419999998</v>
      </c>
      <c r="AC414" s="19">
        <v>8.0645161289999994</v>
      </c>
      <c r="AD414" s="19">
        <v>3.225806452</v>
      </c>
      <c r="AE414" s="19">
        <v>22.58064516</v>
      </c>
      <c r="AF414" s="19">
        <v>61.290322580000002</v>
      </c>
      <c r="AG414" s="19">
        <v>12.90322581</v>
      </c>
      <c r="AH414" s="19">
        <v>0</v>
      </c>
      <c r="AI414" s="19">
        <v>16.129032259999999</v>
      </c>
      <c r="AJ414" s="19">
        <v>62.903225810000002</v>
      </c>
      <c r="AK414" s="19">
        <v>20.96774194</v>
      </c>
    </row>
    <row r="415" spans="1:37">
      <c r="A415" s="16">
        <v>2021</v>
      </c>
      <c r="B415" s="16">
        <v>44</v>
      </c>
      <c r="C415" s="16" t="s">
        <v>112</v>
      </c>
      <c r="D415" s="16" t="s">
        <v>48</v>
      </c>
      <c r="E415" s="19">
        <v>37.108433730000002</v>
      </c>
      <c r="F415" s="19">
        <v>53.012048190000002</v>
      </c>
      <c r="G415" s="19">
        <v>7.4698795179999999</v>
      </c>
      <c r="H415" s="19">
        <v>2.4096385539999998</v>
      </c>
      <c r="I415" s="19">
        <v>30.35714286</v>
      </c>
      <c r="J415" s="19">
        <v>50.255102039999997</v>
      </c>
      <c r="K415" s="19">
        <v>10.96938776</v>
      </c>
      <c r="L415" s="19">
        <v>8.4183673470000002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19">
        <v>32.771084340000002</v>
      </c>
      <c r="Z415" s="19">
        <v>36.14457831</v>
      </c>
      <c r="AA415" s="19">
        <v>25.78313253</v>
      </c>
      <c r="AB415" s="19">
        <v>4.5783132530000001</v>
      </c>
      <c r="AC415" s="19">
        <v>0.72289156600000004</v>
      </c>
      <c r="AD415" s="19">
        <v>14.21686747</v>
      </c>
      <c r="AE415" s="19">
        <v>56.626506020000001</v>
      </c>
      <c r="AF415" s="19">
        <v>26.746987950000001</v>
      </c>
      <c r="AG415" s="19">
        <v>2.4096385539999998</v>
      </c>
      <c r="AH415" s="19">
        <v>13.253012050000001</v>
      </c>
      <c r="AI415" s="19">
        <v>66.746987950000005</v>
      </c>
      <c r="AJ415" s="19">
        <v>19.036144579999998</v>
      </c>
      <c r="AK415" s="19">
        <v>0.96385542199999996</v>
      </c>
    </row>
    <row r="416" spans="1:37">
      <c r="A416" s="16">
        <v>2021</v>
      </c>
      <c r="B416" s="16">
        <v>44</v>
      </c>
      <c r="C416" s="16" t="s">
        <v>112</v>
      </c>
      <c r="D416" s="16" t="s">
        <v>50</v>
      </c>
      <c r="E416" s="19">
        <v>37.108433730000002</v>
      </c>
      <c r="F416" s="19">
        <v>53.012048190000002</v>
      </c>
      <c r="G416" s="19">
        <v>7.4698795179999999</v>
      </c>
      <c r="H416" s="19">
        <v>2.4096385539999998</v>
      </c>
      <c r="I416" s="19">
        <v>30.35714286</v>
      </c>
      <c r="J416" s="19">
        <v>50.255102039999997</v>
      </c>
      <c r="K416" s="19">
        <v>10.96938776</v>
      </c>
      <c r="L416" s="19">
        <v>8.4183673470000002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19">
        <v>32.771084340000002</v>
      </c>
      <c r="Z416" s="19">
        <v>36.14457831</v>
      </c>
      <c r="AA416" s="19">
        <v>25.78313253</v>
      </c>
      <c r="AB416" s="19">
        <v>4.5783132530000001</v>
      </c>
      <c r="AC416" s="19">
        <v>0.72289156600000004</v>
      </c>
      <c r="AD416" s="19">
        <v>14.21686747</v>
      </c>
      <c r="AE416" s="19">
        <v>56.626506020000001</v>
      </c>
      <c r="AF416" s="19">
        <v>26.746987950000001</v>
      </c>
      <c r="AG416" s="19">
        <v>2.4096385539999998</v>
      </c>
      <c r="AH416" s="19">
        <v>13.253012050000001</v>
      </c>
      <c r="AI416" s="19">
        <v>66.746987950000005</v>
      </c>
      <c r="AJ416" s="19">
        <v>19.036144579999998</v>
      </c>
      <c r="AK416" s="19">
        <v>0.96385542199999996</v>
      </c>
    </row>
    <row r="417" spans="1:37">
      <c r="A417" s="16">
        <v>2021</v>
      </c>
      <c r="B417" s="16">
        <v>47</v>
      </c>
      <c r="C417" s="16" t="s">
        <v>113</v>
      </c>
      <c r="D417" s="16" t="s">
        <v>48</v>
      </c>
      <c r="E417" s="19">
        <v>33.899821109999998</v>
      </c>
      <c r="F417" s="19">
        <v>52.14669052</v>
      </c>
      <c r="G417" s="19">
        <v>10.196779960000001</v>
      </c>
      <c r="H417" s="19">
        <v>3.7567084080000002</v>
      </c>
      <c r="I417" s="19">
        <v>23.22274882</v>
      </c>
      <c r="J417" s="19">
        <v>48.815165880000002</v>
      </c>
      <c r="K417" s="19">
        <v>14.97630332</v>
      </c>
      <c r="L417" s="19">
        <v>12.98578199</v>
      </c>
      <c r="M417" s="19">
        <v>0</v>
      </c>
      <c r="N417" s="19">
        <v>0</v>
      </c>
      <c r="O417" s="19">
        <v>0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19">
        <v>28.89087657</v>
      </c>
      <c r="Z417" s="19">
        <v>32.91592129</v>
      </c>
      <c r="AA417" s="19">
        <v>22.00357782</v>
      </c>
      <c r="AB417" s="19">
        <v>13.14847943</v>
      </c>
      <c r="AC417" s="19">
        <v>3.0411449020000001</v>
      </c>
      <c r="AD417" s="19">
        <v>14.042933809999999</v>
      </c>
      <c r="AE417" s="19">
        <v>51.431127009999997</v>
      </c>
      <c r="AF417" s="19">
        <v>30.411449019999999</v>
      </c>
      <c r="AG417" s="19">
        <v>4.114490161</v>
      </c>
      <c r="AH417" s="19">
        <v>14.13237925</v>
      </c>
      <c r="AI417" s="19">
        <v>64.400715559999995</v>
      </c>
      <c r="AJ417" s="19">
        <v>19.499105549999999</v>
      </c>
      <c r="AK417" s="19">
        <v>1.9677996419999999</v>
      </c>
    </row>
    <row r="418" spans="1:37">
      <c r="A418" s="16">
        <v>2021</v>
      </c>
      <c r="B418" s="16">
        <v>47</v>
      </c>
      <c r="C418" s="16" t="s">
        <v>113</v>
      </c>
      <c r="D418" s="16" t="s">
        <v>50</v>
      </c>
      <c r="E418" s="19">
        <v>33.899821109999998</v>
      </c>
      <c r="F418" s="19">
        <v>52.14669052</v>
      </c>
      <c r="G418" s="19">
        <v>10.196779960000001</v>
      </c>
      <c r="H418" s="19">
        <v>3.7567084080000002</v>
      </c>
      <c r="I418" s="19">
        <v>23.22274882</v>
      </c>
      <c r="J418" s="19">
        <v>48.815165880000002</v>
      </c>
      <c r="K418" s="19">
        <v>14.97630332</v>
      </c>
      <c r="L418" s="19">
        <v>12.98578199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19">
        <v>28.89087657</v>
      </c>
      <c r="Z418" s="19">
        <v>32.91592129</v>
      </c>
      <c r="AA418" s="19">
        <v>22.00357782</v>
      </c>
      <c r="AB418" s="19">
        <v>13.14847943</v>
      </c>
      <c r="AC418" s="19">
        <v>3.0411449020000001</v>
      </c>
      <c r="AD418" s="19">
        <v>14.042933809999999</v>
      </c>
      <c r="AE418" s="19">
        <v>51.431127009999997</v>
      </c>
      <c r="AF418" s="19">
        <v>30.411449019999999</v>
      </c>
      <c r="AG418" s="19">
        <v>4.114490161</v>
      </c>
      <c r="AH418" s="19">
        <v>14.13237925</v>
      </c>
      <c r="AI418" s="19">
        <v>64.400715559999995</v>
      </c>
      <c r="AJ418" s="19">
        <v>19.499105549999999</v>
      </c>
      <c r="AK418" s="19">
        <v>1.9677996419999999</v>
      </c>
    </row>
    <row r="419" spans="1:37">
      <c r="A419" s="16">
        <v>2021</v>
      </c>
      <c r="B419" s="16">
        <v>50</v>
      </c>
      <c r="C419" s="16" t="s">
        <v>114</v>
      </c>
      <c r="D419" s="16" t="s">
        <v>48</v>
      </c>
      <c r="E419" s="19">
        <v>11.009174310000001</v>
      </c>
      <c r="F419" s="19">
        <v>54.12844037</v>
      </c>
      <c r="G419" s="19">
        <v>23.853211009999999</v>
      </c>
      <c r="H419" s="19">
        <v>11.009174310000001</v>
      </c>
      <c r="I419" s="19">
        <v>7.3394495409999996</v>
      </c>
      <c r="J419" s="19">
        <v>36.697247709999999</v>
      </c>
      <c r="K419" s="19">
        <v>17.431192660000001</v>
      </c>
      <c r="L419" s="19">
        <v>38.532110090000003</v>
      </c>
      <c r="M419" s="19">
        <v>0</v>
      </c>
      <c r="N419" s="19">
        <v>0</v>
      </c>
      <c r="O419" s="19">
        <v>0</v>
      </c>
      <c r="P419" s="19">
        <v>0</v>
      </c>
      <c r="Q419" s="19">
        <v>0</v>
      </c>
      <c r="R419" s="19">
        <v>0</v>
      </c>
      <c r="S419" s="19">
        <v>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19">
        <v>12.8440367</v>
      </c>
      <c r="Z419" s="19">
        <v>19.266055049999999</v>
      </c>
      <c r="AA419" s="19">
        <v>39.449541279999998</v>
      </c>
      <c r="AB419" s="19">
        <v>22.93577982</v>
      </c>
      <c r="AC419" s="19">
        <v>5.5045871560000004</v>
      </c>
      <c r="AD419" s="19">
        <v>1.8348623850000001</v>
      </c>
      <c r="AE419" s="19">
        <v>28.440366969999999</v>
      </c>
      <c r="AF419" s="19">
        <v>55.963302749999997</v>
      </c>
      <c r="AG419" s="19">
        <v>13.76146789</v>
      </c>
      <c r="AH419" s="19">
        <v>0.91743119299999998</v>
      </c>
      <c r="AI419" s="19">
        <v>45.87155963</v>
      </c>
      <c r="AJ419" s="19">
        <v>44.954128439999998</v>
      </c>
      <c r="AK419" s="19">
        <v>8.2568807339999992</v>
      </c>
    </row>
    <row r="420" spans="1:37">
      <c r="A420" s="16">
        <v>2021</v>
      </c>
      <c r="B420" s="16">
        <v>50</v>
      </c>
      <c r="C420" s="16" t="s">
        <v>114</v>
      </c>
      <c r="D420" s="16" t="s">
        <v>50</v>
      </c>
      <c r="E420" s="19">
        <v>11.009174310000001</v>
      </c>
      <c r="F420" s="19">
        <v>54.12844037</v>
      </c>
      <c r="G420" s="19">
        <v>23.853211009999999</v>
      </c>
      <c r="H420" s="19">
        <v>11.009174310000001</v>
      </c>
      <c r="I420" s="19">
        <v>7.3394495409999996</v>
      </c>
      <c r="J420" s="19">
        <v>36.697247709999999</v>
      </c>
      <c r="K420" s="19">
        <v>17.431192660000001</v>
      </c>
      <c r="L420" s="19">
        <v>38.532110090000003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19">
        <v>12.8440367</v>
      </c>
      <c r="Z420" s="19">
        <v>19.266055049999999</v>
      </c>
      <c r="AA420" s="19">
        <v>39.449541279999998</v>
      </c>
      <c r="AB420" s="19">
        <v>22.93577982</v>
      </c>
      <c r="AC420" s="19">
        <v>5.5045871560000004</v>
      </c>
      <c r="AD420" s="19">
        <v>1.8348623850000001</v>
      </c>
      <c r="AE420" s="19">
        <v>28.440366969999999</v>
      </c>
      <c r="AF420" s="19">
        <v>55.963302749999997</v>
      </c>
      <c r="AG420" s="19">
        <v>13.76146789</v>
      </c>
      <c r="AH420" s="19">
        <v>0.91743119299999998</v>
      </c>
      <c r="AI420" s="19">
        <v>45.87155963</v>
      </c>
      <c r="AJ420" s="19">
        <v>44.954128439999998</v>
      </c>
      <c r="AK420" s="19">
        <v>8.2568807339999992</v>
      </c>
    </row>
    <row r="421" spans="1:37">
      <c r="A421" s="16">
        <v>2021</v>
      </c>
      <c r="B421" s="16">
        <v>52</v>
      </c>
      <c r="C421" s="16" t="s">
        <v>115</v>
      </c>
      <c r="D421" s="16" t="s">
        <v>48</v>
      </c>
      <c r="E421" s="19">
        <v>21.095334690000001</v>
      </c>
      <c r="F421" s="19">
        <v>56.795131849999997</v>
      </c>
      <c r="G421" s="19">
        <v>16.430020280000001</v>
      </c>
      <c r="H421" s="19">
        <v>5.6795131850000002</v>
      </c>
      <c r="I421" s="19">
        <v>18.518518520000001</v>
      </c>
      <c r="J421" s="19">
        <v>49.891067540000002</v>
      </c>
      <c r="K421" s="19">
        <v>12.63616558</v>
      </c>
      <c r="L421" s="19">
        <v>18.954248369999998</v>
      </c>
      <c r="M421" s="19">
        <v>39.0625</v>
      </c>
      <c r="N421" s="19">
        <v>37.5</v>
      </c>
      <c r="O421" s="19">
        <v>23.4375</v>
      </c>
      <c r="P421" s="19">
        <v>0</v>
      </c>
      <c r="Q421" s="19">
        <v>0</v>
      </c>
      <c r="R421" s="19">
        <v>0</v>
      </c>
      <c r="S421" s="19">
        <v>0</v>
      </c>
      <c r="T421" s="19">
        <v>0</v>
      </c>
      <c r="U421" s="19">
        <v>39.0625</v>
      </c>
      <c r="V421" s="19">
        <v>31.25</v>
      </c>
      <c r="W421" s="19">
        <v>29.6875</v>
      </c>
      <c r="X421" s="19">
        <v>0</v>
      </c>
      <c r="Y421" s="19">
        <v>18.25557809</v>
      </c>
      <c r="Z421" s="19">
        <v>25.96348884</v>
      </c>
      <c r="AA421" s="19">
        <v>35.091277890000001</v>
      </c>
      <c r="AB421" s="19">
        <v>16.430020280000001</v>
      </c>
      <c r="AC421" s="19">
        <v>4.2596348879999999</v>
      </c>
      <c r="AD421" s="19">
        <v>5.4766734279999998</v>
      </c>
      <c r="AE421" s="19">
        <v>47.870182560000003</v>
      </c>
      <c r="AF421" s="19">
        <v>42.190669370000002</v>
      </c>
      <c r="AG421" s="19">
        <v>4.4624746450000004</v>
      </c>
      <c r="AH421" s="19">
        <v>6.6937119679999997</v>
      </c>
      <c r="AI421" s="19">
        <v>60.446247460000002</v>
      </c>
      <c r="AJ421" s="19">
        <v>30.223123730000001</v>
      </c>
      <c r="AK421" s="19">
        <v>2.6369168360000002</v>
      </c>
    </row>
    <row r="422" spans="1:37">
      <c r="A422" s="16">
        <v>2021</v>
      </c>
      <c r="B422" s="16">
        <v>52</v>
      </c>
      <c r="C422" s="16" t="s">
        <v>115</v>
      </c>
      <c r="D422" s="16" t="s">
        <v>49</v>
      </c>
      <c r="E422" s="19">
        <v>22.651933700000001</v>
      </c>
      <c r="F422" s="19">
        <v>57.45856354</v>
      </c>
      <c r="G422" s="19">
        <v>15.469613259999999</v>
      </c>
      <c r="H422" s="19">
        <v>4.4198895030000003</v>
      </c>
      <c r="I422" s="19">
        <v>21.19402985</v>
      </c>
      <c r="J422" s="19">
        <v>52.238805970000001</v>
      </c>
      <c r="K422" s="19">
        <v>11.94029851</v>
      </c>
      <c r="L422" s="19">
        <v>14.626865670000001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19">
        <v>20.441988949999999</v>
      </c>
      <c r="Z422" s="19">
        <v>27.071823200000001</v>
      </c>
      <c r="AA422" s="19">
        <v>32.59668508</v>
      </c>
      <c r="AB422" s="19">
        <v>15.469613259999999</v>
      </c>
      <c r="AC422" s="19">
        <v>4.4198895030000003</v>
      </c>
      <c r="AD422" s="19">
        <v>6.3535911599999997</v>
      </c>
      <c r="AE422" s="19">
        <v>51.657458560000002</v>
      </c>
      <c r="AF422" s="19">
        <v>38.121546960000003</v>
      </c>
      <c r="AG422" s="19">
        <v>3.8674033149999998</v>
      </c>
      <c r="AH422" s="19">
        <v>8.0110497239999994</v>
      </c>
      <c r="AI422" s="19">
        <v>59.668508289999998</v>
      </c>
      <c r="AJ422" s="19">
        <v>30.662983430000001</v>
      </c>
      <c r="AK422" s="19">
        <v>1.6574585639999999</v>
      </c>
    </row>
    <row r="423" spans="1:37">
      <c r="A423" s="16">
        <v>2021</v>
      </c>
      <c r="B423" s="16">
        <v>52</v>
      </c>
      <c r="C423" s="16" t="s">
        <v>115</v>
      </c>
      <c r="D423" s="16" t="s">
        <v>50</v>
      </c>
      <c r="E423" s="19">
        <v>16.793893130000001</v>
      </c>
      <c r="F423" s="19">
        <v>54.961832059999999</v>
      </c>
      <c r="G423" s="19">
        <v>19.08396947</v>
      </c>
      <c r="H423" s="19">
        <v>9.1603053439999993</v>
      </c>
      <c r="I423" s="19">
        <v>11.29032258</v>
      </c>
      <c r="J423" s="19">
        <v>43.548387099999999</v>
      </c>
      <c r="K423" s="19">
        <v>14.51612903</v>
      </c>
      <c r="L423" s="19">
        <v>30.645161290000001</v>
      </c>
      <c r="M423" s="19">
        <v>39.0625</v>
      </c>
      <c r="N423" s="19">
        <v>37.5</v>
      </c>
      <c r="O423" s="19">
        <v>23.4375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39.0625</v>
      </c>
      <c r="V423" s="19">
        <v>31.25</v>
      </c>
      <c r="W423" s="19">
        <v>29.6875</v>
      </c>
      <c r="X423" s="19">
        <v>0</v>
      </c>
      <c r="Y423" s="19">
        <v>12.21374046</v>
      </c>
      <c r="Z423" s="19">
        <v>22.900763359999999</v>
      </c>
      <c r="AA423" s="19">
        <v>41.984732819999998</v>
      </c>
      <c r="AB423" s="19">
        <v>19.08396947</v>
      </c>
      <c r="AC423" s="19">
        <v>3.8167938929999998</v>
      </c>
      <c r="AD423" s="19">
        <v>3.0534351150000001</v>
      </c>
      <c r="AE423" s="19">
        <v>37.404580150000001</v>
      </c>
      <c r="AF423" s="19">
        <v>53.435114499999997</v>
      </c>
      <c r="AG423" s="19">
        <v>6.1068702290000001</v>
      </c>
      <c r="AH423" s="19">
        <v>3.0534351150000001</v>
      </c>
      <c r="AI423" s="19">
        <v>62.595419849999999</v>
      </c>
      <c r="AJ423" s="19">
        <v>29.007633590000001</v>
      </c>
      <c r="AK423" s="19">
        <v>5.3435114500000003</v>
      </c>
    </row>
    <row r="424" spans="1:37">
      <c r="A424" s="16">
        <v>2021</v>
      </c>
      <c r="B424" s="16">
        <v>54</v>
      </c>
      <c r="C424" s="16" t="s">
        <v>116</v>
      </c>
      <c r="D424" s="16" t="s">
        <v>48</v>
      </c>
      <c r="E424" s="19">
        <v>23.180592990000001</v>
      </c>
      <c r="F424" s="19">
        <v>53.728661279999997</v>
      </c>
      <c r="G424" s="19">
        <v>16.981132079999998</v>
      </c>
      <c r="H424" s="19">
        <v>6.1096136569999997</v>
      </c>
      <c r="I424" s="19">
        <v>23.04015296</v>
      </c>
      <c r="J424" s="19">
        <v>49.617590819999997</v>
      </c>
      <c r="K424" s="19">
        <v>13.67112811</v>
      </c>
      <c r="L424" s="19">
        <v>13.67112811</v>
      </c>
      <c r="M424" s="19">
        <v>21.81818182</v>
      </c>
      <c r="N424" s="19">
        <v>27.272727270000001</v>
      </c>
      <c r="O424" s="19">
        <v>43.636363639999999</v>
      </c>
      <c r="P424" s="19">
        <v>7.2727272730000001</v>
      </c>
      <c r="Q424" s="19">
        <v>22.58064516</v>
      </c>
      <c r="R424" s="19">
        <v>29.03225806</v>
      </c>
      <c r="S424" s="19">
        <v>48.387096769999999</v>
      </c>
      <c r="T424" s="19">
        <v>0</v>
      </c>
      <c r="U424" s="19">
        <v>20.833333329999999</v>
      </c>
      <c r="V424" s="19">
        <v>20.833333329999999</v>
      </c>
      <c r="W424" s="19">
        <v>50</v>
      </c>
      <c r="X424" s="19">
        <v>8.3333333330000006</v>
      </c>
      <c r="Y424" s="19">
        <v>18.50853549</v>
      </c>
      <c r="Z424" s="19">
        <v>29.11051213</v>
      </c>
      <c r="AA424" s="19">
        <v>34.141958670000001</v>
      </c>
      <c r="AB424" s="19">
        <v>13.74663073</v>
      </c>
      <c r="AC424" s="19">
        <v>4.4923629829999996</v>
      </c>
      <c r="AD424" s="19">
        <v>9.8831985620000005</v>
      </c>
      <c r="AE424" s="19">
        <v>44.384546270000001</v>
      </c>
      <c r="AF424" s="19">
        <v>40.071877809999997</v>
      </c>
      <c r="AG424" s="19">
        <v>5.6603773579999999</v>
      </c>
      <c r="AH424" s="19">
        <v>7.4573225519999999</v>
      </c>
      <c r="AI424" s="19">
        <v>52.920035939999998</v>
      </c>
      <c r="AJ424" s="19">
        <v>31.89577718</v>
      </c>
      <c r="AK424" s="19">
        <v>7.7268643309999998</v>
      </c>
    </row>
    <row r="425" spans="1:37">
      <c r="A425" s="16">
        <v>2021</v>
      </c>
      <c r="B425" s="16">
        <v>54</v>
      </c>
      <c r="C425" s="16" t="s">
        <v>116</v>
      </c>
      <c r="D425" s="16" t="s">
        <v>49</v>
      </c>
      <c r="E425" s="19">
        <v>25.296442689999999</v>
      </c>
      <c r="F425" s="19">
        <v>53.359683789999998</v>
      </c>
      <c r="G425" s="19">
        <v>15.41501976</v>
      </c>
      <c r="H425" s="19">
        <v>5.9288537549999996</v>
      </c>
      <c r="I425" s="19">
        <v>25.431034480000001</v>
      </c>
      <c r="J425" s="19">
        <v>49.137931029999997</v>
      </c>
      <c r="K425" s="19">
        <v>12.931034479999999</v>
      </c>
      <c r="L425" s="19">
        <v>12.5</v>
      </c>
      <c r="M425" s="19">
        <v>0</v>
      </c>
      <c r="N425" s="19">
        <v>0</v>
      </c>
      <c r="O425" s="19">
        <v>0</v>
      </c>
      <c r="P425" s="19">
        <v>0</v>
      </c>
      <c r="Q425" s="19">
        <v>0</v>
      </c>
      <c r="R425" s="19">
        <v>0</v>
      </c>
      <c r="S425" s="19">
        <v>0</v>
      </c>
      <c r="T425" s="19">
        <v>0</v>
      </c>
      <c r="U425" s="19">
        <v>0</v>
      </c>
      <c r="V425" s="19">
        <v>0</v>
      </c>
      <c r="W425" s="19">
        <v>0</v>
      </c>
      <c r="X425" s="19">
        <v>0</v>
      </c>
      <c r="Y425" s="19">
        <v>16.996047430000001</v>
      </c>
      <c r="Z425" s="19">
        <v>24.50592885</v>
      </c>
      <c r="AA425" s="19">
        <v>30.830039530000001</v>
      </c>
      <c r="AB425" s="19">
        <v>17.786561259999999</v>
      </c>
      <c r="AC425" s="19">
        <v>9.8814229250000007</v>
      </c>
      <c r="AD425" s="19">
        <v>10.671936759999999</v>
      </c>
      <c r="AE425" s="19">
        <v>44.268774700000002</v>
      </c>
      <c r="AF425" s="19">
        <v>39.130434780000002</v>
      </c>
      <c r="AG425" s="19">
        <v>5.9288537549999996</v>
      </c>
      <c r="AH425" s="19">
        <v>9.4861660079999996</v>
      </c>
      <c r="AI425" s="19">
        <v>54.940711460000003</v>
      </c>
      <c r="AJ425" s="19">
        <v>30.830039530000001</v>
      </c>
      <c r="AK425" s="19">
        <v>4.7430830039999998</v>
      </c>
    </row>
    <row r="426" spans="1:37">
      <c r="A426" s="16">
        <v>2021</v>
      </c>
      <c r="B426" s="16">
        <v>54</v>
      </c>
      <c r="C426" s="16" t="s">
        <v>116</v>
      </c>
      <c r="D426" s="16" t="s">
        <v>50</v>
      </c>
      <c r="E426" s="19">
        <v>22.558139529999998</v>
      </c>
      <c r="F426" s="19">
        <v>53.837209299999998</v>
      </c>
      <c r="G426" s="19">
        <v>17.441860470000002</v>
      </c>
      <c r="H426" s="19">
        <v>6.1627906980000002</v>
      </c>
      <c r="I426" s="19">
        <v>22.358722360000002</v>
      </c>
      <c r="J426" s="19">
        <v>49.754299750000001</v>
      </c>
      <c r="K426" s="19">
        <v>13.88206388</v>
      </c>
      <c r="L426" s="19">
        <v>14.004913999999999</v>
      </c>
      <c r="M426" s="19">
        <v>21.81818182</v>
      </c>
      <c r="N426" s="19">
        <v>27.272727270000001</v>
      </c>
      <c r="O426" s="19">
        <v>43.636363639999999</v>
      </c>
      <c r="P426" s="19">
        <v>7.2727272730000001</v>
      </c>
      <c r="Q426" s="19">
        <v>22.58064516</v>
      </c>
      <c r="R426" s="19">
        <v>29.03225806</v>
      </c>
      <c r="S426" s="19">
        <v>48.387096769999999</v>
      </c>
      <c r="T426" s="19">
        <v>0</v>
      </c>
      <c r="U426" s="19">
        <v>20.833333329999999</v>
      </c>
      <c r="V426" s="19">
        <v>20.833333329999999</v>
      </c>
      <c r="W426" s="19">
        <v>50</v>
      </c>
      <c r="X426" s="19">
        <v>8.3333333330000006</v>
      </c>
      <c r="Y426" s="19">
        <v>18.953488369999999</v>
      </c>
      <c r="Z426" s="19">
        <v>30.46511628</v>
      </c>
      <c r="AA426" s="19">
        <v>35.116279069999997</v>
      </c>
      <c r="AB426" s="19">
        <v>12.55813953</v>
      </c>
      <c r="AC426" s="19">
        <v>2.9069767440000001</v>
      </c>
      <c r="AD426" s="19">
        <v>9.6511627910000009</v>
      </c>
      <c r="AE426" s="19">
        <v>44.418604649999999</v>
      </c>
      <c r="AF426" s="19">
        <v>40.348837209999999</v>
      </c>
      <c r="AG426" s="19">
        <v>5.5813953490000001</v>
      </c>
      <c r="AH426" s="19">
        <v>6.8604651160000003</v>
      </c>
      <c r="AI426" s="19">
        <v>52.325581399999997</v>
      </c>
      <c r="AJ426" s="19">
        <v>32.20930233</v>
      </c>
      <c r="AK426" s="19">
        <v>8.6046511629999998</v>
      </c>
    </row>
    <row r="427" spans="1:37">
      <c r="A427" s="16">
        <v>2021</v>
      </c>
      <c r="B427" s="16">
        <v>63</v>
      </c>
      <c r="C427" s="16" t="s">
        <v>117</v>
      </c>
      <c r="D427" s="16" t="s">
        <v>48</v>
      </c>
      <c r="E427" s="19">
        <v>21.86788155</v>
      </c>
      <c r="F427" s="19">
        <v>50.79726651</v>
      </c>
      <c r="G427" s="19">
        <v>17.539863329999999</v>
      </c>
      <c r="H427" s="19">
        <v>9.7949886100000008</v>
      </c>
      <c r="I427" s="19">
        <v>20.525059670000001</v>
      </c>
      <c r="J427" s="19">
        <v>47.732696900000001</v>
      </c>
      <c r="K427" s="19">
        <v>13.12649165</v>
      </c>
      <c r="L427" s="19">
        <v>18.615751790000001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  <c r="V427" s="19">
        <v>0</v>
      </c>
      <c r="W427" s="19">
        <v>0</v>
      </c>
      <c r="X427" s="19">
        <v>0</v>
      </c>
      <c r="Y427" s="19">
        <v>12.5284738</v>
      </c>
      <c r="Z427" s="19">
        <v>15.9453303</v>
      </c>
      <c r="AA427" s="19">
        <v>35.990888380000001</v>
      </c>
      <c r="AB427" s="19">
        <v>25.284738040000001</v>
      </c>
      <c r="AC427" s="19">
        <v>10.250569479999999</v>
      </c>
      <c r="AD427" s="19">
        <v>9.7949886100000008</v>
      </c>
      <c r="AE427" s="19">
        <v>33.712984050000003</v>
      </c>
      <c r="AF427" s="19">
        <v>45.785876989999998</v>
      </c>
      <c r="AG427" s="19">
        <v>10.706150340000001</v>
      </c>
      <c r="AH427" s="19">
        <v>4.555808656</v>
      </c>
      <c r="AI427" s="19">
        <v>40.546697039999998</v>
      </c>
      <c r="AJ427" s="19">
        <v>41.002277900000003</v>
      </c>
      <c r="AK427" s="19">
        <v>13.895216400000001</v>
      </c>
    </row>
    <row r="428" spans="1:37">
      <c r="A428" s="16">
        <v>2021</v>
      </c>
      <c r="B428" s="16">
        <v>63</v>
      </c>
      <c r="C428" s="16" t="s">
        <v>117</v>
      </c>
      <c r="D428" s="16" t="s">
        <v>49</v>
      </c>
      <c r="E428" s="19">
        <v>22.743682310000001</v>
      </c>
      <c r="F428" s="19">
        <v>48.736462090000003</v>
      </c>
      <c r="G428" s="19">
        <v>16.60649819</v>
      </c>
      <c r="H428" s="19">
        <v>11.913357400000001</v>
      </c>
      <c r="I428" s="19">
        <v>21.05263158</v>
      </c>
      <c r="J428" s="19">
        <v>44.736842109999998</v>
      </c>
      <c r="K428" s="19">
        <v>11.65413534</v>
      </c>
      <c r="L428" s="19">
        <v>22.55639098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19">
        <v>12.99638989</v>
      </c>
      <c r="Z428" s="19">
        <v>12.63537906</v>
      </c>
      <c r="AA428" s="19">
        <v>36.101083029999998</v>
      </c>
      <c r="AB428" s="19">
        <v>25.27075812</v>
      </c>
      <c r="AC428" s="19">
        <v>12.99638989</v>
      </c>
      <c r="AD428" s="19">
        <v>10.83032491</v>
      </c>
      <c r="AE428" s="19">
        <v>27.79783394</v>
      </c>
      <c r="AF428" s="19">
        <v>49.097472920000001</v>
      </c>
      <c r="AG428" s="19">
        <v>12.27436823</v>
      </c>
      <c r="AH428" s="19">
        <v>5.0541516250000003</v>
      </c>
      <c r="AI428" s="19">
        <v>38.628158839999998</v>
      </c>
      <c r="AJ428" s="19">
        <v>41.516245490000003</v>
      </c>
      <c r="AK428" s="19">
        <v>14.80144404</v>
      </c>
    </row>
    <row r="429" spans="1:37">
      <c r="A429" s="16">
        <v>2021</v>
      </c>
      <c r="B429" s="16">
        <v>63</v>
      </c>
      <c r="C429" s="16" t="s">
        <v>117</v>
      </c>
      <c r="D429" s="16" t="s">
        <v>50</v>
      </c>
      <c r="E429" s="19">
        <v>20.37037037</v>
      </c>
      <c r="F429" s="19">
        <v>54.320987649999999</v>
      </c>
      <c r="G429" s="19">
        <v>19.135802470000002</v>
      </c>
      <c r="H429" s="19">
        <v>6.1728395059999999</v>
      </c>
      <c r="I429" s="19">
        <v>19.60784314</v>
      </c>
      <c r="J429" s="19">
        <v>52.941176470000002</v>
      </c>
      <c r="K429" s="19">
        <v>15.686274510000001</v>
      </c>
      <c r="L429" s="19">
        <v>11.764705879999999</v>
      </c>
      <c r="M429" s="19">
        <v>0</v>
      </c>
      <c r="N429" s="19">
        <v>0</v>
      </c>
      <c r="O429" s="19">
        <v>0</v>
      </c>
      <c r="P429" s="19">
        <v>0</v>
      </c>
      <c r="Q429" s="19">
        <v>0</v>
      </c>
      <c r="R429" s="19">
        <v>0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19">
        <v>11.72839506</v>
      </c>
      <c r="Z429" s="19">
        <v>21.604938270000002</v>
      </c>
      <c r="AA429" s="19">
        <v>35.802469139999999</v>
      </c>
      <c r="AB429" s="19">
        <v>25.308641980000001</v>
      </c>
      <c r="AC429" s="19">
        <v>5.5555555559999998</v>
      </c>
      <c r="AD429" s="19">
        <v>8.0246913580000001</v>
      </c>
      <c r="AE429" s="19">
        <v>43.827160489999997</v>
      </c>
      <c r="AF429" s="19">
        <v>40.123456789999999</v>
      </c>
      <c r="AG429" s="19">
        <v>8.0246913580000001</v>
      </c>
      <c r="AH429" s="19">
        <v>3.703703704</v>
      </c>
      <c r="AI429" s="19">
        <v>43.827160489999997</v>
      </c>
      <c r="AJ429" s="19">
        <v>40.123456789999999</v>
      </c>
      <c r="AK429" s="19">
        <v>12.34567901</v>
      </c>
    </row>
    <row r="430" spans="1:37">
      <c r="A430" s="16">
        <v>2021</v>
      </c>
      <c r="B430" s="16">
        <v>66</v>
      </c>
      <c r="C430" s="16" t="s">
        <v>118</v>
      </c>
      <c r="D430" s="16" t="s">
        <v>48</v>
      </c>
      <c r="E430" s="19">
        <v>18.18181818</v>
      </c>
      <c r="F430" s="19">
        <v>48.981191219999999</v>
      </c>
      <c r="G430" s="19">
        <v>22.335423200000001</v>
      </c>
      <c r="H430" s="19">
        <v>10.501567400000001</v>
      </c>
      <c r="I430" s="19">
        <v>18.952618449999999</v>
      </c>
      <c r="J430" s="19">
        <v>46.384039899999998</v>
      </c>
      <c r="K430" s="19">
        <v>16.541978390000001</v>
      </c>
      <c r="L430" s="19">
        <v>18.121363259999999</v>
      </c>
      <c r="M430" s="19">
        <v>0</v>
      </c>
      <c r="N430" s="19">
        <v>0</v>
      </c>
      <c r="O430" s="19">
        <v>0</v>
      </c>
      <c r="P430" s="19">
        <v>0</v>
      </c>
      <c r="Q430" s="19">
        <v>26.666666670000001</v>
      </c>
      <c r="R430" s="19">
        <v>28.88888889</v>
      </c>
      <c r="S430" s="19">
        <v>35.555555560000002</v>
      </c>
      <c r="T430" s="19">
        <v>8.8888888890000004</v>
      </c>
      <c r="U430" s="19">
        <v>33.333333330000002</v>
      </c>
      <c r="V430" s="19">
        <v>37.777777780000001</v>
      </c>
      <c r="W430" s="19">
        <v>26.666666670000001</v>
      </c>
      <c r="X430" s="19">
        <v>2.2222222220000001</v>
      </c>
      <c r="Y430" s="19">
        <v>11.677115990000001</v>
      </c>
      <c r="Z430" s="19">
        <v>21.551724140000001</v>
      </c>
      <c r="AA430" s="19">
        <v>32.131661440000002</v>
      </c>
      <c r="AB430" s="19">
        <v>26.097178679999999</v>
      </c>
      <c r="AC430" s="19">
        <v>8.5423197490000007</v>
      </c>
      <c r="AD430" s="19">
        <v>7.4451410659999997</v>
      </c>
      <c r="AE430" s="19">
        <v>37.147335419999997</v>
      </c>
      <c r="AF430" s="19">
        <v>45.29780564</v>
      </c>
      <c r="AG430" s="19">
        <v>10.109717870000001</v>
      </c>
      <c r="AH430" s="19">
        <v>5.4858934169999998</v>
      </c>
      <c r="AI430" s="19">
        <v>46.316614420000001</v>
      </c>
      <c r="AJ430" s="19">
        <v>36.99059561</v>
      </c>
      <c r="AK430" s="19">
        <v>11.20689655</v>
      </c>
    </row>
    <row r="431" spans="1:37">
      <c r="A431" s="16">
        <v>2021</v>
      </c>
      <c r="B431" s="16">
        <v>66</v>
      </c>
      <c r="C431" s="16" t="s">
        <v>118</v>
      </c>
      <c r="D431" s="16" t="s">
        <v>49</v>
      </c>
      <c r="E431" s="19">
        <v>23.30226365</v>
      </c>
      <c r="F431" s="19">
        <v>53.528628500000003</v>
      </c>
      <c r="G431" s="19">
        <v>17.043941409999999</v>
      </c>
      <c r="H431" s="19">
        <v>6.1251664449999996</v>
      </c>
      <c r="I431" s="19">
        <v>21.367521369999999</v>
      </c>
      <c r="J431" s="19">
        <v>48.717948720000003</v>
      </c>
      <c r="K431" s="19">
        <v>15.38461538</v>
      </c>
      <c r="L431" s="19">
        <v>14.529914529999999</v>
      </c>
      <c r="M431" s="19">
        <v>0</v>
      </c>
      <c r="N431" s="19">
        <v>0</v>
      </c>
      <c r="O431" s="19">
        <v>0</v>
      </c>
      <c r="P431" s="19">
        <v>0</v>
      </c>
      <c r="Q431" s="19">
        <v>0</v>
      </c>
      <c r="R431" s="19">
        <v>0</v>
      </c>
      <c r="S431" s="19">
        <v>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19">
        <v>13.448735020000001</v>
      </c>
      <c r="Z431" s="19">
        <v>26.897470040000002</v>
      </c>
      <c r="AA431" s="19">
        <v>34.886817579999999</v>
      </c>
      <c r="AB431" s="19">
        <v>19.707057259999999</v>
      </c>
      <c r="AC431" s="19">
        <v>5.0599201069999999</v>
      </c>
      <c r="AD431" s="19">
        <v>9.1877496670000003</v>
      </c>
      <c r="AE431" s="19">
        <v>45.938748339999997</v>
      </c>
      <c r="AF431" s="19">
        <v>40.346205060000003</v>
      </c>
      <c r="AG431" s="19">
        <v>4.527296937</v>
      </c>
      <c r="AH431" s="19">
        <v>7.723035952</v>
      </c>
      <c r="AI431" s="19">
        <v>54.460719040000001</v>
      </c>
      <c r="AJ431" s="19">
        <v>33.555259650000004</v>
      </c>
      <c r="AK431" s="19">
        <v>4.2609853529999997</v>
      </c>
    </row>
    <row r="432" spans="1:37">
      <c r="A432" s="16">
        <v>2021</v>
      </c>
      <c r="B432" s="16">
        <v>66</v>
      </c>
      <c r="C432" s="16" t="s">
        <v>118</v>
      </c>
      <c r="D432" s="16" t="s">
        <v>50</v>
      </c>
      <c r="E432" s="19">
        <v>10.85714286</v>
      </c>
      <c r="F432" s="19">
        <v>42.47619048</v>
      </c>
      <c r="G432" s="19">
        <v>29.9047619</v>
      </c>
      <c r="H432" s="19">
        <v>16.76190476</v>
      </c>
      <c r="I432" s="19">
        <v>15.568862279999999</v>
      </c>
      <c r="J432" s="19">
        <v>43.11377246</v>
      </c>
      <c r="K432" s="19">
        <v>18.163672649999999</v>
      </c>
      <c r="L432" s="19">
        <v>23.15369261</v>
      </c>
      <c r="M432" s="19">
        <v>0</v>
      </c>
      <c r="N432" s="19">
        <v>0</v>
      </c>
      <c r="O432" s="19">
        <v>0</v>
      </c>
      <c r="P432" s="19">
        <v>0</v>
      </c>
      <c r="Q432" s="19">
        <v>26.666666670000001</v>
      </c>
      <c r="R432" s="19">
        <v>28.88888889</v>
      </c>
      <c r="S432" s="19">
        <v>35.555555560000002</v>
      </c>
      <c r="T432" s="19">
        <v>8.8888888890000004</v>
      </c>
      <c r="U432" s="19">
        <v>33.333333330000002</v>
      </c>
      <c r="V432" s="19">
        <v>37.777777780000001</v>
      </c>
      <c r="W432" s="19">
        <v>26.666666670000001</v>
      </c>
      <c r="X432" s="19">
        <v>2.2222222220000001</v>
      </c>
      <c r="Y432" s="19">
        <v>9.1428571430000005</v>
      </c>
      <c r="Z432" s="19">
        <v>13.9047619</v>
      </c>
      <c r="AA432" s="19">
        <v>28.190476189999998</v>
      </c>
      <c r="AB432" s="19">
        <v>35.23809524</v>
      </c>
      <c r="AC432" s="19">
        <v>13.52380952</v>
      </c>
      <c r="AD432" s="19">
        <v>4.9523809520000004</v>
      </c>
      <c r="AE432" s="19">
        <v>24.571428569999998</v>
      </c>
      <c r="AF432" s="19">
        <v>52.380952379999997</v>
      </c>
      <c r="AG432" s="19">
        <v>18.0952381</v>
      </c>
      <c r="AH432" s="19">
        <v>2.2857142860000002</v>
      </c>
      <c r="AI432" s="19">
        <v>34.666666669999998</v>
      </c>
      <c r="AJ432" s="19">
        <v>41.904761899999997</v>
      </c>
      <c r="AK432" s="19">
        <v>21.14285714</v>
      </c>
    </row>
    <row r="433" spans="1:37">
      <c r="A433" s="16">
        <v>2021</v>
      </c>
      <c r="B433" s="16">
        <v>68</v>
      </c>
      <c r="C433" s="16" t="s">
        <v>119</v>
      </c>
      <c r="D433" s="16" t="s">
        <v>48</v>
      </c>
      <c r="E433" s="19">
        <v>20.704644250000001</v>
      </c>
      <c r="F433" s="19">
        <v>50.812171130000003</v>
      </c>
      <c r="G433" s="19">
        <v>18.073667350000001</v>
      </c>
      <c r="H433" s="19">
        <v>10.40951727</v>
      </c>
      <c r="I433" s="19">
        <v>20.048426150000001</v>
      </c>
      <c r="J433" s="19">
        <v>50.193704599999997</v>
      </c>
      <c r="K433" s="19">
        <v>14.334140440000001</v>
      </c>
      <c r="L433" s="19">
        <v>15.42372881</v>
      </c>
      <c r="M433" s="19">
        <v>34.482758619999998</v>
      </c>
      <c r="N433" s="19">
        <v>55.17241379</v>
      </c>
      <c r="O433" s="19">
        <v>6.896551724</v>
      </c>
      <c r="P433" s="19">
        <v>3.448275862</v>
      </c>
      <c r="Q433" s="19">
        <v>29.41176471</v>
      </c>
      <c r="R433" s="19">
        <v>47.058823529999998</v>
      </c>
      <c r="S433" s="19">
        <v>23.529411759999999</v>
      </c>
      <c r="T433" s="19">
        <v>0</v>
      </c>
      <c r="U433" s="19">
        <v>40</v>
      </c>
      <c r="V433" s="19">
        <v>40</v>
      </c>
      <c r="W433" s="19">
        <v>20</v>
      </c>
      <c r="X433" s="19">
        <v>0</v>
      </c>
      <c r="Y433" s="19">
        <v>18.188057650000001</v>
      </c>
      <c r="Z433" s="19">
        <v>25.257378169999999</v>
      </c>
      <c r="AA433" s="19">
        <v>32.212308399999998</v>
      </c>
      <c r="AB433" s="19">
        <v>18.531228550000002</v>
      </c>
      <c r="AC433" s="19">
        <v>5.8110272250000001</v>
      </c>
      <c r="AD433" s="19">
        <v>7.183710821</v>
      </c>
      <c r="AE433" s="19">
        <v>40.105239079999997</v>
      </c>
      <c r="AF433" s="19">
        <v>42.94211851</v>
      </c>
      <c r="AG433" s="19">
        <v>9.7689315949999997</v>
      </c>
      <c r="AH433" s="19">
        <v>5.2619537860000003</v>
      </c>
      <c r="AI433" s="19">
        <v>44.703729119999998</v>
      </c>
      <c r="AJ433" s="19">
        <v>37.657286659999997</v>
      </c>
      <c r="AK433" s="19">
        <v>12.37703043</v>
      </c>
    </row>
    <row r="434" spans="1:37">
      <c r="A434" s="16">
        <v>2021</v>
      </c>
      <c r="B434" s="16">
        <v>68</v>
      </c>
      <c r="C434" s="16" t="s">
        <v>119</v>
      </c>
      <c r="D434" s="16" t="s">
        <v>49</v>
      </c>
      <c r="E434" s="19">
        <v>26.61737523</v>
      </c>
      <c r="F434" s="19">
        <v>54.343807759999997</v>
      </c>
      <c r="G434" s="19">
        <v>12.476894639999999</v>
      </c>
      <c r="H434" s="19">
        <v>6.5619223660000001</v>
      </c>
      <c r="I434" s="19">
        <v>22.826086960000001</v>
      </c>
      <c r="J434" s="19">
        <v>54.249011860000003</v>
      </c>
      <c r="K434" s="19">
        <v>13.241106719999999</v>
      </c>
      <c r="L434" s="19">
        <v>9.6837944660000002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19">
        <v>30.03696858</v>
      </c>
      <c r="Z434" s="19">
        <v>30.406654339999999</v>
      </c>
      <c r="AA434" s="19">
        <v>25.046210720000001</v>
      </c>
      <c r="AB434" s="19">
        <v>10.073937150000001</v>
      </c>
      <c r="AC434" s="19">
        <v>4.4362292050000001</v>
      </c>
      <c r="AD434" s="19">
        <v>10.166358600000001</v>
      </c>
      <c r="AE434" s="19">
        <v>51.293900180000001</v>
      </c>
      <c r="AF434" s="19">
        <v>33.826247690000002</v>
      </c>
      <c r="AG434" s="19">
        <v>4.71349353</v>
      </c>
      <c r="AH434" s="19">
        <v>9.7042513859999993</v>
      </c>
      <c r="AI434" s="19">
        <v>58.780036969999998</v>
      </c>
      <c r="AJ434" s="19">
        <v>25.878003700000001</v>
      </c>
      <c r="AK434" s="19">
        <v>5.6377079480000001</v>
      </c>
    </row>
    <row r="435" spans="1:37">
      <c r="A435" s="16">
        <v>2021</v>
      </c>
      <c r="B435" s="16">
        <v>68</v>
      </c>
      <c r="C435" s="16" t="s">
        <v>119</v>
      </c>
      <c r="D435" s="16" t="s">
        <v>50</v>
      </c>
      <c r="E435" s="19">
        <v>18.759501369999999</v>
      </c>
      <c r="F435" s="19">
        <v>49.650349650000003</v>
      </c>
      <c r="G435" s="19">
        <v>19.914867739999998</v>
      </c>
      <c r="H435" s="19">
        <v>11.67528124</v>
      </c>
      <c r="I435" s="19">
        <v>19.146889030000001</v>
      </c>
      <c r="J435" s="19">
        <v>48.877485569999997</v>
      </c>
      <c r="K435" s="19">
        <v>14.688903140000001</v>
      </c>
      <c r="L435" s="19">
        <v>17.286722260000001</v>
      </c>
      <c r="M435" s="19">
        <v>34.482758619999998</v>
      </c>
      <c r="N435" s="19">
        <v>55.17241379</v>
      </c>
      <c r="O435" s="19">
        <v>6.896551724</v>
      </c>
      <c r="P435" s="19">
        <v>3.448275862</v>
      </c>
      <c r="Q435" s="19">
        <v>29.41176471</v>
      </c>
      <c r="R435" s="19">
        <v>47.058823529999998</v>
      </c>
      <c r="S435" s="19">
        <v>23.529411759999999</v>
      </c>
      <c r="T435" s="19">
        <v>0</v>
      </c>
      <c r="U435" s="19">
        <v>40</v>
      </c>
      <c r="V435" s="19">
        <v>40</v>
      </c>
      <c r="W435" s="19">
        <v>20</v>
      </c>
      <c r="X435" s="19">
        <v>0</v>
      </c>
      <c r="Y435" s="19">
        <v>14.290057770000001</v>
      </c>
      <c r="Z435" s="19">
        <v>23.563393130000001</v>
      </c>
      <c r="AA435" s="19">
        <v>34.569778049999996</v>
      </c>
      <c r="AB435" s="19">
        <v>21.313469139999999</v>
      </c>
      <c r="AC435" s="19">
        <v>6.2633019150000004</v>
      </c>
      <c r="AD435" s="19">
        <v>6.2024931590000003</v>
      </c>
      <c r="AE435" s="19">
        <v>36.424445120000001</v>
      </c>
      <c r="AF435" s="19">
        <v>45.94101551</v>
      </c>
      <c r="AG435" s="19">
        <v>11.432046209999999</v>
      </c>
      <c r="AH435" s="19">
        <v>3.8005472789999999</v>
      </c>
      <c r="AI435" s="19">
        <v>40.072970509999998</v>
      </c>
      <c r="AJ435" s="19">
        <v>41.532380660000001</v>
      </c>
      <c r="AK435" s="19">
        <v>14.59410155</v>
      </c>
    </row>
    <row r="436" spans="1:37">
      <c r="A436" s="16">
        <v>2021</v>
      </c>
      <c r="B436" s="16">
        <v>70</v>
      </c>
      <c r="C436" s="16" t="s">
        <v>120</v>
      </c>
      <c r="D436" s="16" t="s">
        <v>48</v>
      </c>
      <c r="E436" s="19">
        <v>36.102236419999997</v>
      </c>
      <c r="F436" s="19">
        <v>54.632587860000001</v>
      </c>
      <c r="G436" s="19">
        <v>7.0287539939999997</v>
      </c>
      <c r="H436" s="19">
        <v>2.236421725</v>
      </c>
      <c r="I436" s="19">
        <v>20.727272729999999</v>
      </c>
      <c r="J436" s="19">
        <v>52</v>
      </c>
      <c r="K436" s="19">
        <v>13.81818182</v>
      </c>
      <c r="L436" s="19">
        <v>13.454545449999999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19">
        <v>28.753993609999998</v>
      </c>
      <c r="Z436" s="19">
        <v>33.546325879999998</v>
      </c>
      <c r="AA436" s="19">
        <v>30.990415339999998</v>
      </c>
      <c r="AB436" s="19">
        <v>4.1533546330000002</v>
      </c>
      <c r="AC436" s="19">
        <v>2.555910543</v>
      </c>
      <c r="AD436" s="19">
        <v>14.696485620000001</v>
      </c>
      <c r="AE436" s="19">
        <v>56.230031949999997</v>
      </c>
      <c r="AF436" s="19">
        <v>25.878594249999999</v>
      </c>
      <c r="AG436" s="19">
        <v>3.1948881789999999</v>
      </c>
      <c r="AH436" s="19">
        <v>12.14057508</v>
      </c>
      <c r="AI436" s="19">
        <v>61.980830670000003</v>
      </c>
      <c r="AJ436" s="19">
        <v>22.683706069999999</v>
      </c>
      <c r="AK436" s="19">
        <v>3.1948881789999999</v>
      </c>
    </row>
    <row r="437" spans="1:37">
      <c r="A437" s="16">
        <v>2021</v>
      </c>
      <c r="B437" s="16">
        <v>70</v>
      </c>
      <c r="C437" s="16" t="s">
        <v>120</v>
      </c>
      <c r="D437" s="16" t="s">
        <v>49</v>
      </c>
      <c r="E437" s="19">
        <v>19.047619050000002</v>
      </c>
      <c r="F437" s="19">
        <v>52.380952379999997</v>
      </c>
      <c r="G437" s="19">
        <v>14.28571429</v>
      </c>
      <c r="H437" s="19">
        <v>14.28571429</v>
      </c>
      <c r="I437" s="19">
        <v>19.047619050000002</v>
      </c>
      <c r="J437" s="19">
        <v>42.857142860000003</v>
      </c>
      <c r="K437" s="19">
        <v>9.5238095240000007</v>
      </c>
      <c r="L437" s="19">
        <v>28.571428569999998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19">
        <v>23.809523810000002</v>
      </c>
      <c r="Z437" s="19">
        <v>19.047619050000002</v>
      </c>
      <c r="AA437" s="19">
        <v>28.571428569999998</v>
      </c>
      <c r="AB437" s="19">
        <v>9.5238095240000007</v>
      </c>
      <c r="AC437" s="19">
        <v>19.047619050000002</v>
      </c>
      <c r="AD437" s="19">
        <v>14.28571429</v>
      </c>
      <c r="AE437" s="19">
        <v>47.619047620000003</v>
      </c>
      <c r="AF437" s="19">
        <v>19.047619050000002</v>
      </c>
      <c r="AG437" s="19">
        <v>19.047619050000002</v>
      </c>
      <c r="AH437" s="19">
        <v>14.28571429</v>
      </c>
      <c r="AI437" s="19">
        <v>47.619047620000003</v>
      </c>
      <c r="AJ437" s="19">
        <v>28.571428569999998</v>
      </c>
      <c r="AK437" s="19">
        <v>9.5238095240000007</v>
      </c>
    </row>
    <row r="438" spans="1:37">
      <c r="A438" s="16">
        <v>2021</v>
      </c>
      <c r="B438" s="16">
        <v>70</v>
      </c>
      <c r="C438" s="16" t="s">
        <v>120</v>
      </c>
      <c r="D438" s="16" t="s">
        <v>50</v>
      </c>
      <c r="E438" s="19">
        <v>37.328767120000002</v>
      </c>
      <c r="F438" s="19">
        <v>54.794520550000001</v>
      </c>
      <c r="G438" s="19">
        <v>6.5068493150000002</v>
      </c>
      <c r="H438" s="19">
        <v>1.3698630140000001</v>
      </c>
      <c r="I438" s="19">
        <v>20.866141729999999</v>
      </c>
      <c r="J438" s="19">
        <v>52.755905509999998</v>
      </c>
      <c r="K438" s="19">
        <v>14.17322835</v>
      </c>
      <c r="L438" s="19">
        <v>12.204724410000001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19">
        <v>29.109589039999999</v>
      </c>
      <c r="Z438" s="19">
        <v>34.589041100000003</v>
      </c>
      <c r="AA438" s="19">
        <v>31.164383560000001</v>
      </c>
      <c r="AB438" s="19">
        <v>3.7671232880000001</v>
      </c>
      <c r="AC438" s="19">
        <v>1.3698630140000001</v>
      </c>
      <c r="AD438" s="19">
        <v>14.7260274</v>
      </c>
      <c r="AE438" s="19">
        <v>56.849315070000003</v>
      </c>
      <c r="AF438" s="19">
        <v>26.36986301</v>
      </c>
      <c r="AG438" s="19">
        <v>2.0547945209999998</v>
      </c>
      <c r="AH438" s="19">
        <v>11.98630137</v>
      </c>
      <c r="AI438" s="19">
        <v>63.01369863</v>
      </c>
      <c r="AJ438" s="19">
        <v>22.26027397</v>
      </c>
      <c r="AK438" s="19">
        <v>2.7397260270000001</v>
      </c>
    </row>
    <row r="439" spans="1:37">
      <c r="A439" s="16">
        <v>2021</v>
      </c>
      <c r="B439" s="16">
        <v>73</v>
      </c>
      <c r="C439" s="16" t="s">
        <v>121</v>
      </c>
      <c r="D439" s="16" t="s">
        <v>48</v>
      </c>
      <c r="E439" s="19">
        <v>29.459097</v>
      </c>
      <c r="F439" s="19">
        <v>53.732677690000003</v>
      </c>
      <c r="G439" s="19">
        <v>11.980330800000001</v>
      </c>
      <c r="H439" s="19">
        <v>4.8278945020000004</v>
      </c>
      <c r="I439" s="19">
        <v>27.66472868</v>
      </c>
      <c r="J439" s="19">
        <v>45.591085270000001</v>
      </c>
      <c r="K439" s="19">
        <v>14.486434109999999</v>
      </c>
      <c r="L439" s="19">
        <v>12.25775194</v>
      </c>
      <c r="M439" s="19">
        <v>46.666666669999998</v>
      </c>
      <c r="N439" s="19">
        <v>46.666666669999998</v>
      </c>
      <c r="O439" s="19">
        <v>6.6666666670000003</v>
      </c>
      <c r="P439" s="19">
        <v>0</v>
      </c>
      <c r="Q439" s="19">
        <v>12.5</v>
      </c>
      <c r="R439" s="19">
        <v>75</v>
      </c>
      <c r="S439" s="19">
        <v>12.5</v>
      </c>
      <c r="T439" s="19">
        <v>0</v>
      </c>
      <c r="U439" s="19">
        <v>85.714285709999999</v>
      </c>
      <c r="V439" s="19">
        <v>0</v>
      </c>
      <c r="W439" s="19">
        <v>14.28571429</v>
      </c>
      <c r="X439" s="19">
        <v>0</v>
      </c>
      <c r="Y439" s="19">
        <v>24.765310679999999</v>
      </c>
      <c r="Z439" s="19">
        <v>33.392936970000001</v>
      </c>
      <c r="AA439" s="19">
        <v>29.324988820000002</v>
      </c>
      <c r="AB439" s="19">
        <v>10.23692445</v>
      </c>
      <c r="AC439" s="19">
        <v>2.27983907</v>
      </c>
      <c r="AD439" s="19">
        <v>11.80151989</v>
      </c>
      <c r="AE439" s="19">
        <v>51.721054979999998</v>
      </c>
      <c r="AF439" s="19">
        <v>32.275368800000003</v>
      </c>
      <c r="AG439" s="19">
        <v>4.202056325</v>
      </c>
      <c r="AH439" s="19">
        <v>10.50514081</v>
      </c>
      <c r="AI439" s="19">
        <v>58.15824765</v>
      </c>
      <c r="AJ439" s="19">
        <v>25.659365220000002</v>
      </c>
      <c r="AK439" s="19">
        <v>5.6772463120000003</v>
      </c>
    </row>
    <row r="440" spans="1:37">
      <c r="A440" s="16">
        <v>2021</v>
      </c>
      <c r="B440" s="16">
        <v>73</v>
      </c>
      <c r="C440" s="16" t="s">
        <v>121</v>
      </c>
      <c r="D440" s="16" t="s">
        <v>49</v>
      </c>
      <c r="E440" s="19">
        <v>43.47826087</v>
      </c>
      <c r="F440" s="19">
        <v>43.47826087</v>
      </c>
      <c r="G440" s="19">
        <v>4.3478260869999996</v>
      </c>
      <c r="H440" s="19">
        <v>8.6956521739999992</v>
      </c>
      <c r="I440" s="19">
        <v>47.619047620000003</v>
      </c>
      <c r="J440" s="19">
        <v>42.857142860000003</v>
      </c>
      <c r="K440" s="19">
        <v>9.5238095240000007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19">
        <v>13.043478260000001</v>
      </c>
      <c r="Z440" s="19">
        <v>39.130434780000002</v>
      </c>
      <c r="AA440" s="19">
        <v>34.782608699999997</v>
      </c>
      <c r="AB440" s="19">
        <v>13.043478260000001</v>
      </c>
      <c r="AC440" s="19">
        <v>0</v>
      </c>
      <c r="AD440" s="19">
        <v>21.739130429999999</v>
      </c>
      <c r="AE440" s="19">
        <v>52.173913040000002</v>
      </c>
      <c r="AF440" s="19">
        <v>26.086956520000001</v>
      </c>
      <c r="AG440" s="19">
        <v>0</v>
      </c>
      <c r="AH440" s="19">
        <v>13.043478260000001</v>
      </c>
      <c r="AI440" s="19">
        <v>65.217391300000003</v>
      </c>
      <c r="AJ440" s="19">
        <v>21.739130429999999</v>
      </c>
      <c r="AK440" s="19">
        <v>0</v>
      </c>
    </row>
    <row r="441" spans="1:37">
      <c r="A441" s="16">
        <v>2021</v>
      </c>
      <c r="B441" s="16">
        <v>73</v>
      </c>
      <c r="C441" s="16" t="s">
        <v>121</v>
      </c>
      <c r="D441" s="16" t="s">
        <v>50</v>
      </c>
      <c r="E441" s="19">
        <v>29.3134598</v>
      </c>
      <c r="F441" s="19">
        <v>53.839205059999998</v>
      </c>
      <c r="G441" s="19">
        <v>12.059620600000001</v>
      </c>
      <c r="H441" s="19">
        <v>4.787714544</v>
      </c>
      <c r="I441" s="19">
        <v>27.459618209999999</v>
      </c>
      <c r="J441" s="19">
        <v>45.61918747</v>
      </c>
      <c r="K441" s="19">
        <v>14.537444929999999</v>
      </c>
      <c r="L441" s="19">
        <v>12.38374939</v>
      </c>
      <c r="M441" s="19">
        <v>46.666666669999998</v>
      </c>
      <c r="N441" s="19">
        <v>46.666666669999998</v>
      </c>
      <c r="O441" s="19">
        <v>6.6666666670000003</v>
      </c>
      <c r="P441" s="19">
        <v>0</v>
      </c>
      <c r="Q441" s="19">
        <v>12.5</v>
      </c>
      <c r="R441" s="19">
        <v>75</v>
      </c>
      <c r="S441" s="19">
        <v>12.5</v>
      </c>
      <c r="T441" s="19">
        <v>0</v>
      </c>
      <c r="U441" s="19">
        <v>85.714285709999999</v>
      </c>
      <c r="V441" s="19">
        <v>0</v>
      </c>
      <c r="W441" s="19">
        <v>14.28571429</v>
      </c>
      <c r="X441" s="19">
        <v>0</v>
      </c>
      <c r="Y441" s="19">
        <v>24.887082199999998</v>
      </c>
      <c r="Z441" s="19">
        <v>33.333333330000002</v>
      </c>
      <c r="AA441" s="19">
        <v>29.268292679999998</v>
      </c>
      <c r="AB441" s="19">
        <v>10.207768740000001</v>
      </c>
      <c r="AC441" s="19">
        <v>2.303523035</v>
      </c>
      <c r="AD441" s="19">
        <v>11.69828365</v>
      </c>
      <c r="AE441" s="19">
        <v>51.716350499999997</v>
      </c>
      <c r="AF441" s="19">
        <v>32.339656730000002</v>
      </c>
      <c r="AG441" s="19">
        <v>4.2457091240000002</v>
      </c>
      <c r="AH441" s="19">
        <v>10.47877145</v>
      </c>
      <c r="AI441" s="19">
        <v>58.084914179999998</v>
      </c>
      <c r="AJ441" s="19">
        <v>25.700090329999998</v>
      </c>
      <c r="AK441" s="19">
        <v>5.7362240289999997</v>
      </c>
    </row>
    <row r="442" spans="1:37">
      <c r="A442" s="16">
        <v>2021</v>
      </c>
      <c r="B442" s="16">
        <v>76</v>
      </c>
      <c r="C442" s="16" t="s">
        <v>122</v>
      </c>
      <c r="D442" s="16" t="s">
        <v>48</v>
      </c>
      <c r="E442" s="19">
        <v>24.56810329</v>
      </c>
      <c r="F442" s="19">
        <v>52.082196760000002</v>
      </c>
      <c r="G442" s="19">
        <v>16.330241860000001</v>
      </c>
      <c r="H442" s="19">
        <v>7.019458083</v>
      </c>
      <c r="I442" s="19">
        <v>23.350744819999999</v>
      </c>
      <c r="J442" s="19">
        <v>49.564712710000002</v>
      </c>
      <c r="K442" s="19">
        <v>14.20003869</v>
      </c>
      <c r="L442" s="19">
        <v>12.88450377</v>
      </c>
      <c r="M442" s="19">
        <v>62.40601504</v>
      </c>
      <c r="N442" s="19">
        <v>21.05263158</v>
      </c>
      <c r="O442" s="19">
        <v>13.53383459</v>
      </c>
      <c r="P442" s="19">
        <v>3.0075187969999999</v>
      </c>
      <c r="Q442" s="19">
        <v>57.723577239999997</v>
      </c>
      <c r="R442" s="19">
        <v>22.764227640000001</v>
      </c>
      <c r="S442" s="19">
        <v>19.512195120000001</v>
      </c>
      <c r="T442" s="19">
        <v>0</v>
      </c>
      <c r="U442" s="19">
        <v>50</v>
      </c>
      <c r="V442" s="19">
        <v>20</v>
      </c>
      <c r="W442" s="19">
        <v>30</v>
      </c>
      <c r="X442" s="19">
        <v>0</v>
      </c>
      <c r="Y442" s="19">
        <v>18.60338243</v>
      </c>
      <c r="Z442" s="19">
        <v>26.604837239999998</v>
      </c>
      <c r="AA442" s="19">
        <v>30.841971269999998</v>
      </c>
      <c r="AB442" s="19">
        <v>17.766866700000001</v>
      </c>
      <c r="AC442" s="19">
        <v>6.1829423529999996</v>
      </c>
      <c r="AD442" s="19">
        <v>8.7470449170000002</v>
      </c>
      <c r="AE442" s="19">
        <v>42.735042739999997</v>
      </c>
      <c r="AF442" s="19">
        <v>41.35297327</v>
      </c>
      <c r="AG442" s="19">
        <v>7.1649390799999999</v>
      </c>
      <c r="AH442" s="19">
        <v>7.2194944540000003</v>
      </c>
      <c r="AI442" s="19">
        <v>52.900527369999999</v>
      </c>
      <c r="AJ442" s="19">
        <v>33.351518460000001</v>
      </c>
      <c r="AK442" s="19">
        <v>6.5284597199999999</v>
      </c>
    </row>
    <row r="443" spans="1:37">
      <c r="A443" s="16">
        <v>2021</v>
      </c>
      <c r="B443" s="16">
        <v>76</v>
      </c>
      <c r="C443" s="16" t="s">
        <v>122</v>
      </c>
      <c r="D443" s="16" t="s">
        <v>49</v>
      </c>
      <c r="E443" s="19">
        <v>24.07214707</v>
      </c>
      <c r="F443" s="19">
        <v>53.243149500000001</v>
      </c>
      <c r="G443" s="19">
        <v>16.267776619999999</v>
      </c>
      <c r="H443" s="19">
        <v>6.4169268119999998</v>
      </c>
      <c r="I443" s="19">
        <v>24.564007419999999</v>
      </c>
      <c r="J443" s="19">
        <v>49.684601110000003</v>
      </c>
      <c r="K443" s="19">
        <v>13.69202226</v>
      </c>
      <c r="L443" s="19">
        <v>12.059369200000001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  <c r="V443" s="19">
        <v>0</v>
      </c>
      <c r="W443" s="19">
        <v>0</v>
      </c>
      <c r="X443" s="19">
        <v>0</v>
      </c>
      <c r="Y443" s="19">
        <v>17.689906350000001</v>
      </c>
      <c r="Z443" s="19">
        <v>25.182101979999999</v>
      </c>
      <c r="AA443" s="19">
        <v>31.356226150000001</v>
      </c>
      <c r="AB443" s="19">
        <v>18.626430800000001</v>
      </c>
      <c r="AC443" s="19">
        <v>7.1453347210000002</v>
      </c>
      <c r="AD443" s="19">
        <v>8.7755809920000001</v>
      </c>
      <c r="AE443" s="19">
        <v>42.074228230000003</v>
      </c>
      <c r="AF443" s="19">
        <v>42.074228230000003</v>
      </c>
      <c r="AG443" s="19">
        <v>7.0759625389999998</v>
      </c>
      <c r="AH443" s="19">
        <v>7.2147069029999997</v>
      </c>
      <c r="AI443" s="19">
        <v>53.520638220000002</v>
      </c>
      <c r="AJ443" s="19">
        <v>33.576135970000003</v>
      </c>
      <c r="AK443" s="19">
        <v>5.6885189040000004</v>
      </c>
    </row>
    <row r="444" spans="1:37">
      <c r="A444" s="16">
        <v>2021</v>
      </c>
      <c r="B444" s="16">
        <v>76</v>
      </c>
      <c r="C444" s="16" t="s">
        <v>122</v>
      </c>
      <c r="D444" s="16" t="s">
        <v>50</v>
      </c>
      <c r="E444" s="19">
        <v>25.114678900000001</v>
      </c>
      <c r="F444" s="19">
        <v>50.802752290000001</v>
      </c>
      <c r="G444" s="19">
        <v>16.399082570000001</v>
      </c>
      <c r="H444" s="19">
        <v>7.6834862389999996</v>
      </c>
      <c r="I444" s="19">
        <v>22.02910267</v>
      </c>
      <c r="J444" s="19">
        <v>49.434114790000002</v>
      </c>
      <c r="K444" s="19">
        <v>14.75343573</v>
      </c>
      <c r="L444" s="19">
        <v>13.783346809999999</v>
      </c>
      <c r="M444" s="19">
        <v>62.40601504</v>
      </c>
      <c r="N444" s="19">
        <v>21.05263158</v>
      </c>
      <c r="O444" s="19">
        <v>13.53383459</v>
      </c>
      <c r="P444" s="19">
        <v>3.0075187969999999</v>
      </c>
      <c r="Q444" s="19">
        <v>57.723577239999997</v>
      </c>
      <c r="R444" s="19">
        <v>22.764227640000001</v>
      </c>
      <c r="S444" s="19">
        <v>19.512195120000001</v>
      </c>
      <c r="T444" s="19">
        <v>0</v>
      </c>
      <c r="U444" s="19">
        <v>50</v>
      </c>
      <c r="V444" s="19">
        <v>20</v>
      </c>
      <c r="W444" s="19">
        <v>30</v>
      </c>
      <c r="X444" s="19">
        <v>0</v>
      </c>
      <c r="Y444" s="19">
        <v>19.610091740000001</v>
      </c>
      <c r="Z444" s="19">
        <v>28.172782869999999</v>
      </c>
      <c r="AA444" s="19">
        <v>30.275229360000001</v>
      </c>
      <c r="AB444" s="19">
        <v>16.819571870000001</v>
      </c>
      <c r="AC444" s="19">
        <v>5.1223241589999997</v>
      </c>
      <c r="AD444" s="19">
        <v>8.7155963300000003</v>
      </c>
      <c r="AE444" s="19">
        <v>43.463302749999997</v>
      </c>
      <c r="AF444" s="19">
        <v>40.558103979999999</v>
      </c>
      <c r="AG444" s="19">
        <v>7.262996942</v>
      </c>
      <c r="AH444" s="19">
        <v>7.2247706420000002</v>
      </c>
      <c r="AI444" s="19">
        <v>52.217125379999999</v>
      </c>
      <c r="AJ444" s="19">
        <v>33.10397554</v>
      </c>
      <c r="AK444" s="19">
        <v>7.4541284399999999</v>
      </c>
    </row>
    <row r="445" spans="1:37">
      <c r="A445" s="16">
        <v>2021</v>
      </c>
      <c r="B445" s="16">
        <v>81</v>
      </c>
      <c r="C445" s="16" t="s">
        <v>127</v>
      </c>
      <c r="D445" s="16" t="s">
        <v>48</v>
      </c>
      <c r="E445" s="19">
        <v>40</v>
      </c>
      <c r="F445" s="19">
        <v>48</v>
      </c>
      <c r="G445" s="19">
        <v>8</v>
      </c>
      <c r="H445" s="19">
        <v>4</v>
      </c>
      <c r="I445" s="19">
        <v>24</v>
      </c>
      <c r="J445" s="19">
        <v>44</v>
      </c>
      <c r="K445" s="19">
        <v>24</v>
      </c>
      <c r="L445" s="19">
        <v>8</v>
      </c>
      <c r="M445" s="19">
        <v>0</v>
      </c>
      <c r="N445" s="19">
        <v>0</v>
      </c>
      <c r="O445" s="19">
        <v>0</v>
      </c>
      <c r="P445" s="19">
        <v>0</v>
      </c>
      <c r="Q445" s="19">
        <v>0</v>
      </c>
      <c r="R445" s="19">
        <v>0</v>
      </c>
      <c r="S445" s="19">
        <v>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19">
        <v>24</v>
      </c>
      <c r="Z445" s="19">
        <v>36</v>
      </c>
      <c r="AA445" s="19">
        <v>24</v>
      </c>
      <c r="AB445" s="19">
        <v>16</v>
      </c>
      <c r="AC445" s="19">
        <v>0</v>
      </c>
      <c r="AD445" s="19">
        <v>8</v>
      </c>
      <c r="AE445" s="19">
        <v>48</v>
      </c>
      <c r="AF445" s="19">
        <v>40</v>
      </c>
      <c r="AG445" s="19">
        <v>4</v>
      </c>
      <c r="AH445" s="19">
        <v>12</v>
      </c>
      <c r="AI445" s="19">
        <v>60</v>
      </c>
      <c r="AJ445" s="19">
        <v>24</v>
      </c>
      <c r="AK445" s="19">
        <v>4</v>
      </c>
    </row>
    <row r="446" spans="1:37">
      <c r="A446" s="16">
        <v>2021</v>
      </c>
      <c r="B446" s="16">
        <v>81</v>
      </c>
      <c r="C446" s="16" t="s">
        <v>127</v>
      </c>
      <c r="D446" s="16" t="s">
        <v>50</v>
      </c>
      <c r="E446" s="19">
        <v>40</v>
      </c>
      <c r="F446" s="19">
        <v>48</v>
      </c>
      <c r="G446" s="19">
        <v>8</v>
      </c>
      <c r="H446" s="19">
        <v>4</v>
      </c>
      <c r="I446" s="19">
        <v>24</v>
      </c>
      <c r="J446" s="19">
        <v>44</v>
      </c>
      <c r="K446" s="19">
        <v>24</v>
      </c>
      <c r="L446" s="19">
        <v>8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19">
        <v>24</v>
      </c>
      <c r="Z446" s="19">
        <v>36</v>
      </c>
      <c r="AA446" s="19">
        <v>24</v>
      </c>
      <c r="AB446" s="19">
        <v>16</v>
      </c>
      <c r="AC446" s="19">
        <v>0</v>
      </c>
      <c r="AD446" s="19">
        <v>8</v>
      </c>
      <c r="AE446" s="19">
        <v>48</v>
      </c>
      <c r="AF446" s="19">
        <v>40</v>
      </c>
      <c r="AG446" s="19">
        <v>4</v>
      </c>
      <c r="AH446" s="19">
        <v>12</v>
      </c>
      <c r="AI446" s="19">
        <v>60</v>
      </c>
      <c r="AJ446" s="19">
        <v>24</v>
      </c>
      <c r="AK446" s="19">
        <v>4</v>
      </c>
    </row>
    <row r="447" spans="1:37">
      <c r="A447" s="16">
        <v>2021</v>
      </c>
      <c r="B447" s="16">
        <v>85</v>
      </c>
      <c r="C447" s="16" t="s">
        <v>123</v>
      </c>
      <c r="D447" s="16" t="s">
        <v>48</v>
      </c>
      <c r="E447" s="19">
        <v>21.71052632</v>
      </c>
      <c r="F447" s="19">
        <v>55.263157890000002</v>
      </c>
      <c r="G447" s="19">
        <v>11.18421053</v>
      </c>
      <c r="H447" s="19">
        <v>11.84210526</v>
      </c>
      <c r="I447" s="19">
        <v>20.422535209999999</v>
      </c>
      <c r="J447" s="19">
        <v>46.478873239999999</v>
      </c>
      <c r="K447" s="19">
        <v>19.718309860000002</v>
      </c>
      <c r="L447" s="19">
        <v>13.38028169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  <c r="V447" s="19">
        <v>0</v>
      </c>
      <c r="W447" s="19">
        <v>0</v>
      </c>
      <c r="X447" s="19">
        <v>0</v>
      </c>
      <c r="Y447" s="19">
        <v>17.10526316</v>
      </c>
      <c r="Z447" s="19">
        <v>19.736842110000001</v>
      </c>
      <c r="AA447" s="19">
        <v>36.842105259999997</v>
      </c>
      <c r="AB447" s="19">
        <v>17.763157889999999</v>
      </c>
      <c r="AC447" s="19">
        <v>8.5526315789999998</v>
      </c>
      <c r="AD447" s="19">
        <v>8.5526315789999998</v>
      </c>
      <c r="AE447" s="19">
        <v>38.157894740000003</v>
      </c>
      <c r="AF447" s="19">
        <v>45.39473684</v>
      </c>
      <c r="AG447" s="19">
        <v>7.8947368420000004</v>
      </c>
      <c r="AH447" s="19">
        <v>7.236842105</v>
      </c>
      <c r="AI447" s="19">
        <v>46.052631580000003</v>
      </c>
      <c r="AJ447" s="19">
        <v>34.868421050000002</v>
      </c>
      <c r="AK447" s="19">
        <v>11.84210526</v>
      </c>
    </row>
    <row r="448" spans="1:37">
      <c r="A448" s="16">
        <v>2021</v>
      </c>
      <c r="B448" s="16">
        <v>85</v>
      </c>
      <c r="C448" s="16" t="s">
        <v>123</v>
      </c>
      <c r="D448" s="16" t="s">
        <v>49</v>
      </c>
      <c r="E448" s="19">
        <v>22.30215827</v>
      </c>
      <c r="F448" s="19">
        <v>55.39568345</v>
      </c>
      <c r="G448" s="19">
        <v>10.791366910000001</v>
      </c>
      <c r="H448" s="19">
        <v>11.51079137</v>
      </c>
      <c r="I448" s="19">
        <v>22.30769231</v>
      </c>
      <c r="J448" s="19">
        <v>46.15384615</v>
      </c>
      <c r="K448" s="19">
        <v>17.69230769</v>
      </c>
      <c r="L448" s="19">
        <v>13.84615385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>
        <v>16.54676259</v>
      </c>
      <c r="Z448" s="19">
        <v>19.42446043</v>
      </c>
      <c r="AA448" s="19">
        <v>35.251798559999997</v>
      </c>
      <c r="AB448" s="19">
        <v>19.42446043</v>
      </c>
      <c r="AC448" s="19">
        <v>9.3525179860000005</v>
      </c>
      <c r="AD448" s="19">
        <v>8.6330935249999996</v>
      </c>
      <c r="AE448" s="19">
        <v>37.410071940000002</v>
      </c>
      <c r="AF448" s="19">
        <v>45.323741009999999</v>
      </c>
      <c r="AG448" s="19">
        <v>8.6330935249999996</v>
      </c>
      <c r="AH448" s="19">
        <v>5.7553956829999997</v>
      </c>
      <c r="AI448" s="19">
        <v>46.043165469999998</v>
      </c>
      <c r="AJ448" s="19">
        <v>35.251798559999997</v>
      </c>
      <c r="AK448" s="19">
        <v>12.94964029</v>
      </c>
    </row>
    <row r="449" spans="1:37">
      <c r="A449" s="16">
        <v>2021</v>
      </c>
      <c r="B449" s="16">
        <v>85</v>
      </c>
      <c r="C449" s="16" t="s">
        <v>123</v>
      </c>
      <c r="D449" s="16" t="s">
        <v>50</v>
      </c>
      <c r="E449" s="19">
        <v>15.38461538</v>
      </c>
      <c r="F449" s="19">
        <v>53.84615385</v>
      </c>
      <c r="G449" s="19">
        <v>15.38461538</v>
      </c>
      <c r="H449" s="19">
        <v>15.38461538</v>
      </c>
      <c r="I449" s="19">
        <v>0</v>
      </c>
      <c r="J449" s="19">
        <v>50</v>
      </c>
      <c r="K449" s="19">
        <v>41.666666669999998</v>
      </c>
      <c r="L449" s="19">
        <v>8.3333333330000006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19">
        <v>23.07692308</v>
      </c>
      <c r="Z449" s="19">
        <v>23.07692308</v>
      </c>
      <c r="AA449" s="19">
        <v>53.84615385</v>
      </c>
      <c r="AB449" s="19">
        <v>0</v>
      </c>
      <c r="AC449" s="19">
        <v>0</v>
      </c>
      <c r="AD449" s="19">
        <v>7.692307692</v>
      </c>
      <c r="AE449" s="19">
        <v>46.15384615</v>
      </c>
      <c r="AF449" s="19">
        <v>46.15384615</v>
      </c>
      <c r="AG449" s="19">
        <v>0</v>
      </c>
      <c r="AH449" s="19">
        <v>23.07692308</v>
      </c>
      <c r="AI449" s="19">
        <v>46.15384615</v>
      </c>
      <c r="AJ449" s="19">
        <v>30.76923077</v>
      </c>
      <c r="AK449" s="19">
        <v>0</v>
      </c>
    </row>
    <row r="450" spans="1:37">
      <c r="A450" s="16">
        <v>2021</v>
      </c>
      <c r="B450" s="16">
        <v>86</v>
      </c>
      <c r="C450" s="16" t="s">
        <v>124</v>
      </c>
      <c r="D450" s="16" t="s">
        <v>48</v>
      </c>
      <c r="E450" s="19">
        <v>25.866050810000001</v>
      </c>
      <c r="F450" s="19">
        <v>51.963048499999999</v>
      </c>
      <c r="G450" s="19">
        <v>16.16628176</v>
      </c>
      <c r="H450" s="19">
        <v>6.0046189380000001</v>
      </c>
      <c r="I450" s="19">
        <v>22.276029059999999</v>
      </c>
      <c r="J450" s="19">
        <v>46.246973369999999</v>
      </c>
      <c r="K450" s="19">
        <v>16.707021789999999</v>
      </c>
      <c r="L450" s="19">
        <v>14.76997579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19">
        <v>21.247113160000001</v>
      </c>
      <c r="Z450" s="19">
        <v>36.258660509999999</v>
      </c>
      <c r="AA450" s="19">
        <v>30.254041569999998</v>
      </c>
      <c r="AB450" s="19">
        <v>10.85450346</v>
      </c>
      <c r="AC450" s="19">
        <v>1.385681293</v>
      </c>
      <c r="AD450" s="19">
        <v>8.5450346419999992</v>
      </c>
      <c r="AE450" s="19">
        <v>42.494226329999996</v>
      </c>
      <c r="AF450" s="19">
        <v>43.879907619999997</v>
      </c>
      <c r="AG450" s="19">
        <v>5.080831409</v>
      </c>
      <c r="AH450" s="19">
        <v>5.080831409</v>
      </c>
      <c r="AI450" s="19">
        <v>45.265588909999998</v>
      </c>
      <c r="AJ450" s="19">
        <v>36.720554270000001</v>
      </c>
      <c r="AK450" s="19">
        <v>12.9330254</v>
      </c>
    </row>
    <row r="451" spans="1:37">
      <c r="A451" s="16">
        <v>2021</v>
      </c>
      <c r="B451" s="16">
        <v>86</v>
      </c>
      <c r="C451" s="16" t="s">
        <v>124</v>
      </c>
      <c r="D451" s="16" t="s">
        <v>50</v>
      </c>
      <c r="E451" s="19">
        <v>25.866050810000001</v>
      </c>
      <c r="F451" s="19">
        <v>51.963048499999999</v>
      </c>
      <c r="G451" s="19">
        <v>16.16628176</v>
      </c>
      <c r="H451" s="19">
        <v>6.0046189380000001</v>
      </c>
      <c r="I451" s="19">
        <v>22.276029059999999</v>
      </c>
      <c r="J451" s="19">
        <v>46.246973369999999</v>
      </c>
      <c r="K451" s="19">
        <v>16.707021789999999</v>
      </c>
      <c r="L451" s="19">
        <v>14.76997579</v>
      </c>
      <c r="M451" s="19">
        <v>0</v>
      </c>
      <c r="N451" s="19">
        <v>0</v>
      </c>
      <c r="O451" s="19">
        <v>0</v>
      </c>
      <c r="P451" s="19">
        <v>0</v>
      </c>
      <c r="Q451" s="19">
        <v>0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19">
        <v>21.247113160000001</v>
      </c>
      <c r="Z451" s="19">
        <v>36.258660509999999</v>
      </c>
      <c r="AA451" s="19">
        <v>30.254041569999998</v>
      </c>
      <c r="AB451" s="19">
        <v>10.85450346</v>
      </c>
      <c r="AC451" s="19">
        <v>1.385681293</v>
      </c>
      <c r="AD451" s="19">
        <v>8.5450346419999992</v>
      </c>
      <c r="AE451" s="19">
        <v>42.494226329999996</v>
      </c>
      <c r="AF451" s="19">
        <v>43.879907619999997</v>
      </c>
      <c r="AG451" s="19">
        <v>5.080831409</v>
      </c>
      <c r="AH451" s="19">
        <v>5.080831409</v>
      </c>
      <c r="AI451" s="19">
        <v>45.265588909999998</v>
      </c>
      <c r="AJ451" s="19">
        <v>36.720554270000001</v>
      </c>
      <c r="AK451" s="19">
        <v>12.9330254</v>
      </c>
    </row>
    <row r="452" spans="1:37">
      <c r="A452" s="16">
        <v>2021</v>
      </c>
      <c r="B452" s="16">
        <v>88</v>
      </c>
      <c r="C452" s="16" t="s">
        <v>131</v>
      </c>
      <c r="D452" s="16" t="s">
        <v>48</v>
      </c>
      <c r="E452" s="19">
        <v>39.705882350000003</v>
      </c>
      <c r="F452" s="19">
        <v>52.941176470000002</v>
      </c>
      <c r="G452" s="19">
        <v>4.4117647059999996</v>
      </c>
      <c r="H452" s="19">
        <v>2.9411764709999999</v>
      </c>
      <c r="I452" s="19">
        <v>21.875</v>
      </c>
      <c r="J452" s="19">
        <v>53.125</v>
      </c>
      <c r="K452" s="19">
        <v>14.0625</v>
      </c>
      <c r="L452" s="19">
        <v>10.9375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19">
        <v>14.70588235</v>
      </c>
      <c r="Z452" s="19">
        <v>23.529411759999999</v>
      </c>
      <c r="AA452" s="19">
        <v>36.764705880000001</v>
      </c>
      <c r="AB452" s="19">
        <v>11.764705879999999</v>
      </c>
      <c r="AC452" s="19">
        <v>13.235294120000001</v>
      </c>
      <c r="AD452" s="19">
        <v>23.529411759999999</v>
      </c>
      <c r="AE452" s="19">
        <v>52.941176470000002</v>
      </c>
      <c r="AF452" s="19">
        <v>22.058823530000002</v>
      </c>
      <c r="AG452" s="19">
        <v>1.4705882349999999</v>
      </c>
      <c r="AH452" s="19">
        <v>17.647058820000002</v>
      </c>
      <c r="AI452" s="19">
        <v>64.705882349999996</v>
      </c>
      <c r="AJ452" s="19">
        <v>17.647058820000002</v>
      </c>
      <c r="AK452" s="19">
        <v>0</v>
      </c>
    </row>
    <row r="453" spans="1:37">
      <c r="A453" s="16">
        <v>2021</v>
      </c>
      <c r="B453" s="16">
        <v>88</v>
      </c>
      <c r="C453" s="16" t="s">
        <v>131</v>
      </c>
      <c r="D453" s="16" t="s">
        <v>50</v>
      </c>
      <c r="E453" s="19">
        <v>39.705882350000003</v>
      </c>
      <c r="F453" s="19">
        <v>52.941176470000002</v>
      </c>
      <c r="G453" s="19">
        <v>4.4117647059999996</v>
      </c>
      <c r="H453" s="19">
        <v>2.9411764709999999</v>
      </c>
      <c r="I453" s="19">
        <v>21.875</v>
      </c>
      <c r="J453" s="19">
        <v>53.125</v>
      </c>
      <c r="K453" s="19">
        <v>14.0625</v>
      </c>
      <c r="L453" s="19">
        <v>10.9375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19">
        <v>14.70588235</v>
      </c>
      <c r="Z453" s="19">
        <v>23.529411759999999</v>
      </c>
      <c r="AA453" s="19">
        <v>36.764705880000001</v>
      </c>
      <c r="AB453" s="19">
        <v>11.764705879999999</v>
      </c>
      <c r="AC453" s="19">
        <v>13.235294120000001</v>
      </c>
      <c r="AD453" s="19">
        <v>23.529411759999999</v>
      </c>
      <c r="AE453" s="19">
        <v>52.941176470000002</v>
      </c>
      <c r="AF453" s="19">
        <v>22.058823530000002</v>
      </c>
      <c r="AG453" s="19">
        <v>1.4705882349999999</v>
      </c>
      <c r="AH453" s="19">
        <v>17.647058820000002</v>
      </c>
      <c r="AI453" s="19">
        <v>64.705882349999996</v>
      </c>
      <c r="AJ453" s="19">
        <v>17.647058820000002</v>
      </c>
      <c r="AK453" s="19">
        <v>0</v>
      </c>
    </row>
    <row r="455" spans="1:37" ht="65.25" customHeight="1">
      <c r="A455" s="33" t="s">
        <v>95</v>
      </c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</row>
    <row r="456" spans="1:37">
      <c r="A456" s="22" t="s">
        <v>52</v>
      </c>
    </row>
  </sheetData>
  <mergeCells count="21">
    <mergeCell ref="AH8:AK8"/>
    <mergeCell ref="Y8:AC8"/>
    <mergeCell ref="AD8:AG8"/>
    <mergeCell ref="U8:X8"/>
    <mergeCell ref="M8:P8"/>
    <mergeCell ref="Q8:T8"/>
    <mergeCell ref="A455:L455"/>
    <mergeCell ref="A6:W6"/>
    <mergeCell ref="B7:H7"/>
    <mergeCell ref="T1:W2"/>
    <mergeCell ref="C2:S2"/>
    <mergeCell ref="A1:B2"/>
    <mergeCell ref="C1:S1"/>
    <mergeCell ref="A4:W4"/>
    <mergeCell ref="A5:D5"/>
    <mergeCell ref="E8:H8"/>
    <mergeCell ref="I8:L8"/>
    <mergeCell ref="A8:A9"/>
    <mergeCell ref="B8:B9"/>
    <mergeCell ref="C8:C9"/>
    <mergeCell ref="D8:D9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B6A0-EEAB-4A0C-A5DB-7F3E236FC501}">
  <dimension ref="A1:K17"/>
  <sheetViews>
    <sheetView workbookViewId="0">
      <selection activeCell="C13" sqref="C13"/>
    </sheetView>
  </sheetViews>
  <sheetFormatPr defaultColWidth="11.42578125" defaultRowHeight="15"/>
  <cols>
    <col min="1" max="1" width="11.42578125" style="4"/>
    <col min="2" max="2" width="6.7109375" style="7" customWidth="1"/>
    <col min="3" max="16384" width="11.42578125" style="4"/>
  </cols>
  <sheetData>
    <row r="1" spans="1:11" ht="34.5" customHeight="1">
      <c r="A1" s="28"/>
      <c r="B1" s="28"/>
      <c r="C1" s="29" t="s">
        <v>27</v>
      </c>
      <c r="D1" s="29"/>
      <c r="E1" s="29"/>
      <c r="F1" s="29"/>
      <c r="G1" s="29"/>
      <c r="H1" s="29"/>
      <c r="I1" s="29"/>
      <c r="J1" s="29" t="s">
        <v>28</v>
      </c>
      <c r="K1" s="29"/>
    </row>
    <row r="2" spans="1:11" ht="33.75" customHeight="1">
      <c r="A2" s="28"/>
      <c r="B2" s="28"/>
      <c r="C2" s="29" t="s">
        <v>29</v>
      </c>
      <c r="D2" s="29"/>
      <c r="E2" s="29"/>
      <c r="F2" s="29"/>
      <c r="G2" s="29"/>
      <c r="H2" s="29"/>
      <c r="I2" s="29"/>
      <c r="J2" s="29"/>
      <c r="K2" s="29"/>
    </row>
    <row r="4" spans="1:11">
      <c r="C4" s="4" t="s">
        <v>30</v>
      </c>
    </row>
    <row r="6" spans="1:11">
      <c r="B6" s="7">
        <v>1</v>
      </c>
      <c r="C6" s="8" t="s">
        <v>31</v>
      </c>
    </row>
    <row r="7" spans="1:11">
      <c r="B7" s="7">
        <v>2</v>
      </c>
      <c r="C7" s="8" t="s">
        <v>32</v>
      </c>
    </row>
    <row r="8" spans="1:11">
      <c r="B8" s="7">
        <v>3</v>
      </c>
      <c r="C8" s="8" t="s">
        <v>33</v>
      </c>
    </row>
    <row r="9" spans="1:11">
      <c r="B9" s="7">
        <v>4</v>
      </c>
      <c r="C9" s="8" t="s">
        <v>34</v>
      </c>
    </row>
    <row r="10" spans="1:11">
      <c r="B10" s="7">
        <v>5</v>
      </c>
      <c r="C10" s="8" t="s">
        <v>35</v>
      </c>
    </row>
    <row r="11" spans="1:11">
      <c r="B11" s="7">
        <v>6</v>
      </c>
      <c r="C11" s="8" t="s">
        <v>36</v>
      </c>
    </row>
    <row r="12" spans="1:11">
      <c r="B12" s="7">
        <v>7</v>
      </c>
      <c r="C12" s="8" t="s">
        <v>37</v>
      </c>
    </row>
    <row r="13" spans="1:11">
      <c r="B13" s="7">
        <v>8</v>
      </c>
      <c r="C13" s="8" t="s">
        <v>38</v>
      </c>
    </row>
    <row r="14" spans="1:11">
      <c r="B14" s="7">
        <v>9</v>
      </c>
      <c r="C14" s="8" t="s">
        <v>36</v>
      </c>
    </row>
    <row r="15" spans="1:11">
      <c r="B15" s="7">
        <v>10</v>
      </c>
      <c r="C15" s="8" t="s">
        <v>39</v>
      </c>
    </row>
    <row r="16" spans="1:11">
      <c r="B16" s="7">
        <v>11</v>
      </c>
      <c r="C16" s="8" t="s">
        <v>40</v>
      </c>
    </row>
    <row r="17" spans="2:3">
      <c r="B17" s="7">
        <v>12</v>
      </c>
      <c r="C17" s="8" t="s">
        <v>41</v>
      </c>
    </row>
  </sheetData>
  <mergeCells count="4">
    <mergeCell ref="A1:B2"/>
    <mergeCell ref="C1:I1"/>
    <mergeCell ref="J1:K2"/>
    <mergeCell ref="C2:I2"/>
  </mergeCells>
  <hyperlinks>
    <hyperlink ref="C6" location="prom_glob_nal!A1" display="Total Nacional" xr:uid="{B302AD2D-E13F-49BE-BB0C-70A854B0EF84}"/>
    <hyperlink ref="C7" location="prom_prueb_nal!A1" display="Puntaje promedio por prueba del examen Saber PRO Total Nacional" xr:uid="{35A8EC50-1EEE-4D47-A4BD-CAAE5C13EC12}"/>
    <hyperlink ref="C8" location="niv_prueb_nal!A1" display="Distribución según niveles de desempeño por prueba del examen Saber PRO Total Nacional" xr:uid="{4D949C61-F9C9-44E4-ACD1-90A37BBB27CD}"/>
    <hyperlink ref="C15" location="prom_glob_dep!A1" display="Puntaje promedio global del examen Saber PRO Total Departamental" xr:uid="{917C6FCC-EB0B-4F2A-8ED6-1060591225AE}"/>
    <hyperlink ref="C16" location="prom_prueb_dep!A1" display="Puntaje promedio por prueba del examen Saber PRO Total Departamental" xr:uid="{AD0040FE-3CA7-4642-9E06-1ADD8C8331A0}"/>
    <hyperlink ref="C17" location="niv_prueb_dep!A1" display="Distribución según niveles de desempeño por prueba del examen Saber PRO Total Departamental" xr:uid="{F35EB3B6-4CB5-4E7A-ABC5-B83316CEE947}"/>
    <hyperlink ref="C9" location="prom_glob_gen!A1" display="PUNTAJE PROMEDIO GLOBAL DEL EXAMEN SABER 11 TOTAL NACIONAL GENERO" xr:uid="{D0A4A64E-CB6D-4B13-8FA4-ACA6CFB503CF}"/>
    <hyperlink ref="C10" location="prom_prueb_gen!A1" display="PUNTAJE PROMEDIO POR PRUEBA DEL EXAMEN SABER 11 TOTAL NACIONAL POR GENERO" xr:uid="{E31C284C-2FF7-430A-A9C9-CF827A496A21}"/>
    <hyperlink ref="C11" location="nivel_prueb_gen!A1" display="DISTRIBUCIÓN SEGÚN NIVELES DE DESEMPEÑO POR PRUEBA DEL EXAMEN SABER 11 TOTAL NACIONAL" xr:uid="{3C57C3D6-019F-46F1-8424-E5478885B5CE}"/>
    <hyperlink ref="C12" location="prom_glob_NSE!A1" display="PUNTAJE PROMEDIO GLOBAL DEL EXAMEN SABER 11 TOTAL NACIONAL POR NSE " xr:uid="{29A490B7-0661-4481-97BB-ACBF8288B877}"/>
    <hyperlink ref="C14" location="nivel_prueb_gen!A1" display="PUNTAJE PROMEDIO POR PRUEBA DEL EXAMEN SABER 11 TOTAL NACIONAL POR NSE" xr:uid="{31D1D2FD-6CCC-438A-806A-949599A49227}"/>
    <hyperlink ref="C13" location="nivel_prueb_NSE!A1" display="DISTRIBUCIÓN SEGÚN NIVELES DE DESEMPEÑO POR PRUEBA DEL EXAMEN SABER 11 TOTAL NACIONAL POR NSE" xr:uid="{28133D00-5DD6-474D-BB5D-8B5ABFD00FD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DA3F-3A2C-4E7C-8BD0-4FBD7D933F5C}">
  <sheetPr>
    <tabColor theme="7"/>
  </sheetPr>
  <dimension ref="A1:G29"/>
  <sheetViews>
    <sheetView topLeftCell="A3" workbookViewId="0">
      <selection sqref="A1:C2"/>
    </sheetView>
  </sheetViews>
  <sheetFormatPr defaultColWidth="11.42578125" defaultRowHeight="15"/>
  <cols>
    <col min="1" max="1" width="11.42578125" style="4"/>
    <col min="2" max="2" width="7" style="4" customWidth="1"/>
    <col min="3" max="3" width="16.42578125" style="4" customWidth="1"/>
    <col min="4" max="4" width="39.28515625" style="4" customWidth="1"/>
    <col min="5" max="6" width="11.42578125" style="4"/>
    <col min="7" max="7" width="14.42578125" style="4" customWidth="1"/>
    <col min="8" max="16384" width="11.42578125" style="4"/>
  </cols>
  <sheetData>
    <row r="1" spans="1:7" ht="21.75" customHeight="1">
      <c r="A1" s="28"/>
      <c r="B1" s="28"/>
      <c r="C1" s="28"/>
      <c r="D1" s="29" t="s">
        <v>27</v>
      </c>
      <c r="E1" s="29"/>
      <c r="F1" s="29"/>
      <c r="G1" s="29" t="s">
        <v>28</v>
      </c>
    </row>
    <row r="2" spans="1:7" ht="33.75" customHeight="1">
      <c r="A2" s="28"/>
      <c r="B2" s="28"/>
      <c r="C2" s="28"/>
      <c r="D2" s="29" t="s">
        <v>29</v>
      </c>
      <c r="E2" s="29"/>
      <c r="F2" s="29"/>
      <c r="G2" s="29"/>
    </row>
    <row r="3" spans="1:7" ht="33.75" customHeight="1">
      <c r="B3" s="7"/>
      <c r="C3" s="7"/>
      <c r="D3" s="6"/>
      <c r="E3" s="6"/>
      <c r="F3" s="6"/>
      <c r="G3" s="6"/>
    </row>
    <row r="4" spans="1:7">
      <c r="B4" s="21" t="s">
        <v>42</v>
      </c>
      <c r="C4" s="21"/>
      <c r="D4" s="21"/>
    </row>
    <row r="5" spans="1:7">
      <c r="B5" s="31" t="s">
        <v>43</v>
      </c>
      <c r="C5" s="31"/>
      <c r="D5" s="31"/>
    </row>
    <row r="6" spans="1:7">
      <c r="B6" s="31" t="s">
        <v>44</v>
      </c>
      <c r="C6" s="31"/>
      <c r="D6" s="31"/>
    </row>
    <row r="7" spans="1:7">
      <c r="C7" s="32"/>
      <c r="D7" s="32"/>
    </row>
    <row r="8" spans="1:7" ht="60">
      <c r="B8" s="17" t="s">
        <v>45</v>
      </c>
      <c r="C8" s="13" t="s">
        <v>46</v>
      </c>
      <c r="D8" s="17" t="s">
        <v>47</v>
      </c>
    </row>
    <row r="9" spans="1:7">
      <c r="B9" s="16">
        <v>2016</v>
      </c>
      <c r="C9" s="16" t="s">
        <v>48</v>
      </c>
      <c r="D9" s="19">
        <v>99.141778470000006</v>
      </c>
    </row>
    <row r="10" spans="1:7">
      <c r="B10" s="16">
        <v>2016</v>
      </c>
      <c r="C10" s="16" t="s">
        <v>49</v>
      </c>
      <c r="D10" s="19">
        <v>100.7232496</v>
      </c>
    </row>
    <row r="11" spans="1:7">
      <c r="B11" s="16">
        <v>2016</v>
      </c>
      <c r="C11" s="16" t="s">
        <v>50</v>
      </c>
      <c r="D11" s="19">
        <v>98.471836679999996</v>
      </c>
    </row>
    <row r="12" spans="1:7">
      <c r="B12" s="16">
        <v>2017</v>
      </c>
      <c r="C12" s="16" t="s">
        <v>48</v>
      </c>
      <c r="D12" s="19">
        <v>98.128263169999997</v>
      </c>
    </row>
    <row r="13" spans="1:7">
      <c r="B13" s="16">
        <v>2017</v>
      </c>
      <c r="C13" s="16" t="s">
        <v>49</v>
      </c>
      <c r="D13" s="19">
        <v>100.5034831</v>
      </c>
    </row>
    <row r="14" spans="1:7">
      <c r="B14" s="16">
        <v>2017</v>
      </c>
      <c r="C14" s="16" t="s">
        <v>50</v>
      </c>
      <c r="D14" s="19">
        <v>97.221331930000005</v>
      </c>
    </row>
    <row r="15" spans="1:7">
      <c r="B15" s="16">
        <v>2018</v>
      </c>
      <c r="C15" s="16" t="s">
        <v>48</v>
      </c>
      <c r="D15" s="19">
        <v>97.461565780000001</v>
      </c>
    </row>
    <row r="16" spans="1:7">
      <c r="B16" s="16">
        <v>2018</v>
      </c>
      <c r="C16" s="16" t="s">
        <v>49</v>
      </c>
      <c r="D16" s="19">
        <v>100.38123210000001</v>
      </c>
    </row>
    <row r="17" spans="2:4">
      <c r="B17" s="16">
        <v>2018</v>
      </c>
      <c r="C17" s="16" t="s">
        <v>50</v>
      </c>
      <c r="D17" s="19">
        <v>96.373850930000003</v>
      </c>
    </row>
    <row r="18" spans="2:4">
      <c r="B18" s="16">
        <v>2019</v>
      </c>
      <c r="C18" s="16" t="s">
        <v>48</v>
      </c>
      <c r="D18" s="19">
        <v>96.078364460000003</v>
      </c>
    </row>
    <row r="19" spans="2:4">
      <c r="B19" s="16">
        <v>2019</v>
      </c>
      <c r="C19" s="16" t="s">
        <v>49</v>
      </c>
      <c r="D19" s="19">
        <v>99.191568410000002</v>
      </c>
    </row>
    <row r="20" spans="2:4">
      <c r="B20" s="16">
        <v>2019</v>
      </c>
      <c r="C20" s="16" t="s">
        <v>50</v>
      </c>
      <c r="D20" s="19">
        <v>95.217428830000003</v>
      </c>
    </row>
    <row r="21" spans="2:4">
      <c r="B21" s="16">
        <v>2020</v>
      </c>
      <c r="C21" s="16" t="s">
        <v>48</v>
      </c>
      <c r="D21" s="19">
        <v>94.106673740000005</v>
      </c>
    </row>
    <row r="22" spans="2:4">
      <c r="B22" s="16">
        <v>2020</v>
      </c>
      <c r="C22" s="16" t="s">
        <v>49</v>
      </c>
      <c r="D22" s="19">
        <v>98.724441100000007</v>
      </c>
    </row>
    <row r="23" spans="2:4">
      <c r="B23" s="16">
        <v>2020</v>
      </c>
      <c r="C23" s="16" t="s">
        <v>50</v>
      </c>
      <c r="D23" s="19">
        <v>92.891487870000006</v>
      </c>
    </row>
    <row r="24" spans="2:4">
      <c r="B24" s="16">
        <v>2021</v>
      </c>
      <c r="C24" s="16" t="s">
        <v>48</v>
      </c>
      <c r="D24" s="19">
        <v>93.163202089999999</v>
      </c>
    </row>
    <row r="25" spans="2:4">
      <c r="B25" s="16">
        <v>2021</v>
      </c>
      <c r="C25" s="16" t="s">
        <v>49</v>
      </c>
      <c r="D25" s="19">
        <v>97.356710359999994</v>
      </c>
    </row>
    <row r="26" spans="2:4">
      <c r="B26" s="16">
        <v>2021</v>
      </c>
      <c r="C26" s="16" t="s">
        <v>50</v>
      </c>
      <c r="D26" s="19">
        <v>91.861692849999997</v>
      </c>
    </row>
    <row r="28" spans="2:4">
      <c r="B28" s="10" t="s">
        <v>51</v>
      </c>
    </row>
    <row r="29" spans="2:4">
      <c r="B29" s="30" t="s">
        <v>52</v>
      </c>
      <c r="C29" s="30"/>
      <c r="D29" s="30"/>
    </row>
  </sheetData>
  <mergeCells count="8">
    <mergeCell ref="B29:D29"/>
    <mergeCell ref="D1:F1"/>
    <mergeCell ref="G1:G2"/>
    <mergeCell ref="D2:F2"/>
    <mergeCell ref="A1:C2"/>
    <mergeCell ref="B5:D5"/>
    <mergeCell ref="B6:D6"/>
    <mergeCell ref="C7:D7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FAFB-B7A1-4426-B26B-9D1BFB43D2CB}">
  <sheetPr>
    <tabColor theme="7"/>
  </sheetPr>
  <dimension ref="A1:M29"/>
  <sheetViews>
    <sheetView topLeftCell="A8" workbookViewId="0">
      <selection activeCell="A28" sqref="A28:F28"/>
    </sheetView>
  </sheetViews>
  <sheetFormatPr defaultColWidth="11.42578125" defaultRowHeight="15"/>
  <cols>
    <col min="1" max="1" width="7" style="4" customWidth="1"/>
    <col min="2" max="2" width="12.85546875" style="4" customWidth="1"/>
    <col min="3" max="3" width="19.7109375" style="4" bestFit="1" customWidth="1"/>
    <col min="4" max="4" width="25.28515625" style="4" bestFit="1" customWidth="1"/>
    <col min="5" max="5" width="13.140625" style="4" bestFit="1" customWidth="1"/>
    <col min="6" max="6" width="12.7109375" style="4" customWidth="1"/>
    <col min="7" max="7" width="24.42578125" style="4" bestFit="1" customWidth="1"/>
    <col min="8" max="9" width="11.42578125" style="4"/>
    <col min="10" max="10" width="16.28515625" style="4" bestFit="1" customWidth="1"/>
    <col min="11" max="11" width="57.42578125" style="4" bestFit="1" customWidth="1"/>
    <col min="12" max="12" width="56.85546875" style="4" bestFit="1" customWidth="1"/>
    <col min="13" max="13" width="30.140625" style="4" bestFit="1" customWidth="1"/>
    <col min="14" max="16384" width="11.42578125" style="4"/>
  </cols>
  <sheetData>
    <row r="1" spans="1:13" ht="21.75" customHeight="1">
      <c r="A1" s="28"/>
      <c r="B1" s="28"/>
      <c r="C1" s="29" t="s">
        <v>27</v>
      </c>
      <c r="D1" s="29"/>
      <c r="E1" s="29"/>
      <c r="F1" s="29"/>
      <c r="G1" s="29" t="s">
        <v>28</v>
      </c>
    </row>
    <row r="2" spans="1:13" ht="33.75" customHeight="1">
      <c r="A2" s="28"/>
      <c r="B2" s="28"/>
      <c r="C2" s="29" t="s">
        <v>29</v>
      </c>
      <c r="D2" s="29"/>
      <c r="E2" s="29"/>
      <c r="F2" s="29"/>
      <c r="G2" s="29"/>
    </row>
    <row r="3" spans="1:13">
      <c r="B3" s="5"/>
      <c r="C3" s="5"/>
      <c r="D3" s="5"/>
      <c r="E3" s="6"/>
      <c r="F3" s="6"/>
    </row>
    <row r="4" spans="1:13">
      <c r="A4" s="31" t="s">
        <v>53</v>
      </c>
      <c r="B4" s="31"/>
      <c r="C4" s="31"/>
      <c r="D4" s="31"/>
      <c r="E4" s="31"/>
      <c r="F4" s="31"/>
      <c r="G4" s="31"/>
    </row>
    <row r="5" spans="1:13">
      <c r="A5" s="31" t="s">
        <v>43</v>
      </c>
      <c r="B5" s="31"/>
      <c r="C5" s="31"/>
      <c r="D5" s="31"/>
      <c r="E5" s="31"/>
      <c r="F5" s="31"/>
      <c r="G5" s="31"/>
    </row>
    <row r="6" spans="1:13">
      <c r="A6" s="31" t="s">
        <v>44</v>
      </c>
      <c r="B6" s="31"/>
      <c r="C6" s="31"/>
      <c r="D6" s="31"/>
      <c r="E6" s="31"/>
      <c r="F6" s="31"/>
      <c r="G6" s="31"/>
    </row>
    <row r="7" spans="1:13">
      <c r="B7" s="32"/>
      <c r="C7" s="32"/>
      <c r="D7" s="32"/>
      <c r="E7" s="32"/>
      <c r="F7" s="32"/>
      <c r="G7" s="34"/>
    </row>
    <row r="8" spans="1:13" s="20" customFormat="1" ht="105">
      <c r="A8" s="13" t="s">
        <v>45</v>
      </c>
      <c r="B8" s="13" t="s">
        <v>46</v>
      </c>
      <c r="C8" s="13" t="s">
        <v>54</v>
      </c>
      <c r="D8" s="13" t="s">
        <v>55</v>
      </c>
      <c r="E8" s="13" t="s">
        <v>56</v>
      </c>
      <c r="F8" s="13" t="s">
        <v>57</v>
      </c>
      <c r="G8" s="13" t="s">
        <v>58</v>
      </c>
      <c r="H8" s="13" t="s">
        <v>59</v>
      </c>
      <c r="I8" s="13" t="s">
        <v>60</v>
      </c>
      <c r="J8" s="13" t="s">
        <v>61</v>
      </c>
      <c r="K8" s="13" t="s">
        <v>62</v>
      </c>
      <c r="L8" s="13" t="s">
        <v>63</v>
      </c>
      <c r="M8" s="13" t="s">
        <v>64</v>
      </c>
    </row>
    <row r="9" spans="1:13">
      <c r="A9" s="16">
        <v>2016</v>
      </c>
      <c r="B9" s="16" t="s">
        <v>48</v>
      </c>
      <c r="C9" s="19">
        <v>99.341661279999997</v>
      </c>
      <c r="D9" s="19">
        <v>100.0128843</v>
      </c>
      <c r="E9" s="19">
        <v>100.0871611</v>
      </c>
      <c r="F9" s="19"/>
      <c r="G9" s="19"/>
      <c r="H9" s="19"/>
      <c r="I9" s="19">
        <v>99.878958850000004</v>
      </c>
      <c r="J9" s="19">
        <v>98.641050579999998</v>
      </c>
      <c r="K9" s="19">
        <v>99.995135300000001</v>
      </c>
      <c r="L9" s="19">
        <v>100.00031989999999</v>
      </c>
      <c r="M9" s="19">
        <v>98.864201710000003</v>
      </c>
    </row>
    <row r="10" spans="1:13">
      <c r="A10" s="16">
        <v>2016</v>
      </c>
      <c r="B10" s="16" t="s">
        <v>49</v>
      </c>
      <c r="C10" s="19">
        <v>100.90404169999999</v>
      </c>
      <c r="D10" s="19">
        <v>101.50317870000001</v>
      </c>
      <c r="E10" s="19">
        <v>97.526170800000003</v>
      </c>
      <c r="F10" s="19"/>
      <c r="G10" s="19"/>
      <c r="H10" s="19"/>
      <c r="I10" s="19">
        <v>102.46083109999999</v>
      </c>
      <c r="J10" s="19">
        <v>99.831266110000001</v>
      </c>
      <c r="K10" s="19">
        <v>100.85278510000001</v>
      </c>
      <c r="L10" s="19">
        <v>97.541513289999997</v>
      </c>
      <c r="M10" s="19">
        <v>99.950731820000001</v>
      </c>
    </row>
    <row r="11" spans="1:13">
      <c r="A11" s="16">
        <v>2016</v>
      </c>
      <c r="B11" s="16" t="s">
        <v>50</v>
      </c>
      <c r="C11" s="19">
        <v>98.679806679999999</v>
      </c>
      <c r="D11" s="19">
        <v>99.381418310000001</v>
      </c>
      <c r="E11" s="19">
        <v>101.86694319999999</v>
      </c>
      <c r="F11" s="19"/>
      <c r="G11" s="19"/>
      <c r="H11" s="19"/>
      <c r="I11" s="19">
        <v>98.785227800000001</v>
      </c>
      <c r="J11" s="19">
        <v>98.136852239999996</v>
      </c>
      <c r="K11" s="19">
        <v>98.106134370000007</v>
      </c>
      <c r="L11" s="19">
        <v>101.5798739</v>
      </c>
      <c r="M11" s="19">
        <v>98.403926530000007</v>
      </c>
    </row>
    <row r="12" spans="1:13">
      <c r="A12" s="16">
        <v>2017</v>
      </c>
      <c r="B12" s="16" t="s">
        <v>48</v>
      </c>
      <c r="C12" s="19">
        <v>98.142456539999998</v>
      </c>
      <c r="D12" s="19">
        <v>100.8418475</v>
      </c>
      <c r="E12" s="19">
        <v>98.380844890000006</v>
      </c>
      <c r="F12" s="19"/>
      <c r="G12" s="19"/>
      <c r="H12" s="19"/>
      <c r="I12" s="19">
        <v>100.30036</v>
      </c>
      <c r="J12" s="19">
        <v>99.848120820000005</v>
      </c>
      <c r="K12" s="19">
        <v>89.791635339999999</v>
      </c>
      <c r="L12" s="19">
        <v>101.8582207</v>
      </c>
      <c r="M12" s="19">
        <v>96.324718689999997</v>
      </c>
    </row>
    <row r="13" spans="1:13">
      <c r="A13" s="16">
        <v>2017</v>
      </c>
      <c r="B13" s="16" t="s">
        <v>49</v>
      </c>
      <c r="C13" s="19">
        <v>100.65914859999999</v>
      </c>
      <c r="D13" s="19">
        <v>103.236864</v>
      </c>
      <c r="E13" s="19">
        <v>103.36179780000001</v>
      </c>
      <c r="F13" s="19"/>
      <c r="G13" s="19"/>
      <c r="H13" s="19"/>
      <c r="I13" s="19">
        <v>103.5209632</v>
      </c>
      <c r="J13" s="19">
        <v>101.5397119</v>
      </c>
      <c r="K13" s="19">
        <v>97.918487889999994</v>
      </c>
      <c r="L13" s="19">
        <v>102.646978</v>
      </c>
      <c r="M13" s="19">
        <v>97.870199959999994</v>
      </c>
    </row>
    <row r="14" spans="1:13">
      <c r="A14" s="16">
        <v>2017</v>
      </c>
      <c r="B14" s="16" t="s">
        <v>50</v>
      </c>
      <c r="C14" s="19">
        <v>97.181506959999993</v>
      </c>
      <c r="D14" s="19">
        <v>99.919669859999999</v>
      </c>
      <c r="E14" s="19">
        <v>97.546310239999997</v>
      </c>
      <c r="F14" s="19"/>
      <c r="G14" s="19"/>
      <c r="H14" s="19"/>
      <c r="I14" s="19">
        <v>99.070635749999994</v>
      </c>
      <c r="J14" s="19">
        <v>99.202219889999995</v>
      </c>
      <c r="K14" s="19">
        <v>88.253828100000007</v>
      </c>
      <c r="L14" s="19">
        <v>101.7427077</v>
      </c>
      <c r="M14" s="19">
        <v>95.734606920000004</v>
      </c>
    </row>
    <row r="15" spans="1:13">
      <c r="A15" s="16">
        <v>2018</v>
      </c>
      <c r="B15" s="16" t="s">
        <v>48</v>
      </c>
      <c r="C15" s="19">
        <v>99.539883880000005</v>
      </c>
      <c r="D15" s="19">
        <v>101.8132935</v>
      </c>
      <c r="E15" s="19">
        <v>99.992805759999996</v>
      </c>
      <c r="F15" s="19">
        <v>145.72924710000001</v>
      </c>
      <c r="G15" s="19">
        <v>148.28619689999999</v>
      </c>
      <c r="H15" s="19">
        <v>132.43532819999999</v>
      </c>
      <c r="I15" s="19">
        <v>100.14789469999999</v>
      </c>
      <c r="J15" s="19">
        <v>99.951943639999996</v>
      </c>
      <c r="K15" s="19">
        <v>91.575783000000001</v>
      </c>
      <c r="L15" s="19">
        <v>95.174311930000002</v>
      </c>
      <c r="M15" s="19">
        <v>92.752353889999995</v>
      </c>
    </row>
    <row r="16" spans="1:13">
      <c r="A16" s="16">
        <v>2018</v>
      </c>
      <c r="B16" s="16" t="s">
        <v>49</v>
      </c>
      <c r="C16" s="19">
        <v>102.6706545</v>
      </c>
      <c r="D16" s="19">
        <v>104.20963209999999</v>
      </c>
      <c r="E16" s="19">
        <v>103.4051724</v>
      </c>
      <c r="F16" s="19">
        <v>151.057377</v>
      </c>
      <c r="G16" s="19">
        <v>157.3442623</v>
      </c>
      <c r="H16" s="19">
        <v>141.8606557</v>
      </c>
      <c r="I16" s="19">
        <v>103.68990839999999</v>
      </c>
      <c r="J16" s="19">
        <v>102.3159399</v>
      </c>
      <c r="K16" s="19">
        <v>97.351981350000003</v>
      </c>
      <c r="L16" s="19">
        <v>99.062827229999996</v>
      </c>
      <c r="M16" s="19">
        <v>95.130290810000005</v>
      </c>
    </row>
    <row r="17" spans="1:13">
      <c r="A17" s="16">
        <v>2018</v>
      </c>
      <c r="B17" s="16" t="s">
        <v>50</v>
      </c>
      <c r="C17" s="19">
        <v>98.373522620000003</v>
      </c>
      <c r="D17" s="19">
        <v>100.90834599999999</v>
      </c>
      <c r="E17" s="19">
        <v>99.274673440000001</v>
      </c>
      <c r="F17" s="19">
        <v>145.3958974</v>
      </c>
      <c r="G17" s="19">
        <v>147.7194872</v>
      </c>
      <c r="H17" s="19">
        <v>131.845641</v>
      </c>
      <c r="I17" s="19">
        <v>98.828325840000005</v>
      </c>
      <c r="J17" s="19">
        <v>99.071242389999995</v>
      </c>
      <c r="K17" s="19">
        <v>90.788369880000005</v>
      </c>
      <c r="L17" s="19">
        <v>94.348164629999999</v>
      </c>
      <c r="M17" s="19">
        <v>91.866459070000005</v>
      </c>
    </row>
    <row r="18" spans="1:13">
      <c r="A18" s="16">
        <v>2019</v>
      </c>
      <c r="B18" s="16" t="s">
        <v>48</v>
      </c>
      <c r="C18" s="19">
        <v>93.305773770000002</v>
      </c>
      <c r="D18" s="19">
        <v>99.569741120000003</v>
      </c>
      <c r="E18" s="19">
        <v>99.910271030000004</v>
      </c>
      <c r="F18" s="19">
        <v>142.68846149999999</v>
      </c>
      <c r="G18" s="19">
        <v>146.86201919999999</v>
      </c>
      <c r="H18" s="19">
        <v>134.2461538</v>
      </c>
      <c r="I18" s="19">
        <v>99.982085420000004</v>
      </c>
      <c r="J18" s="19">
        <v>97.922966299999999</v>
      </c>
      <c r="K18" s="19">
        <v>94.781287610000007</v>
      </c>
      <c r="L18" s="19">
        <v>95.987580989999998</v>
      </c>
      <c r="M18" s="19">
        <v>89.83169135</v>
      </c>
    </row>
    <row r="19" spans="1:13">
      <c r="A19" s="16">
        <v>2019</v>
      </c>
      <c r="B19" s="16" t="s">
        <v>49</v>
      </c>
      <c r="C19" s="19">
        <v>96.685227389999994</v>
      </c>
      <c r="D19" s="19">
        <v>101.8010666</v>
      </c>
      <c r="E19" s="19">
        <v>99.800787400000004</v>
      </c>
      <c r="F19" s="19">
        <v>154.9852941</v>
      </c>
      <c r="G19" s="19">
        <v>157.04411759999999</v>
      </c>
      <c r="H19" s="19">
        <v>145.3529412</v>
      </c>
      <c r="I19" s="19">
        <v>104.62882279999999</v>
      </c>
      <c r="J19" s="19">
        <v>100.7804914</v>
      </c>
      <c r="K19" s="19">
        <v>97.01401869</v>
      </c>
      <c r="L19" s="19">
        <v>96.613445380000002</v>
      </c>
      <c r="M19" s="19">
        <v>92.229614580000003</v>
      </c>
    </row>
    <row r="20" spans="1:13">
      <c r="A20" s="16">
        <v>2019</v>
      </c>
      <c r="B20" s="16" t="s">
        <v>50</v>
      </c>
      <c r="C20" s="19">
        <v>92.371208589999995</v>
      </c>
      <c r="D20" s="19">
        <v>98.952251509999996</v>
      </c>
      <c r="E20" s="19">
        <v>99.923995660000003</v>
      </c>
      <c r="F20" s="19">
        <v>142.27286280000001</v>
      </c>
      <c r="G20" s="19">
        <v>146.51789260000001</v>
      </c>
      <c r="H20" s="19">
        <v>133.87077529999999</v>
      </c>
      <c r="I20" s="19">
        <v>98.696696309999993</v>
      </c>
      <c r="J20" s="19">
        <v>97.132736940000001</v>
      </c>
      <c r="K20" s="19">
        <v>94.542624040000007</v>
      </c>
      <c r="L20" s="19">
        <v>95.920824620000005</v>
      </c>
      <c r="M20" s="19">
        <v>89.168561800000006</v>
      </c>
    </row>
    <row r="21" spans="1:13">
      <c r="A21" s="16">
        <v>2020</v>
      </c>
      <c r="B21" s="16" t="s">
        <v>48</v>
      </c>
      <c r="C21" s="19">
        <v>98.590200580000001</v>
      </c>
      <c r="D21" s="19">
        <v>88.214367949999996</v>
      </c>
      <c r="E21" s="19"/>
      <c r="F21" s="19"/>
      <c r="G21" s="19"/>
      <c r="H21" s="19"/>
      <c r="I21" s="19">
        <v>100.15790610000001</v>
      </c>
      <c r="J21" s="19">
        <v>94.575069339999999</v>
      </c>
      <c r="K21" s="19"/>
      <c r="L21" s="19"/>
      <c r="M21" s="19">
        <v>89.575779549999993</v>
      </c>
    </row>
    <row r="22" spans="1:13">
      <c r="A22" s="16">
        <v>2020</v>
      </c>
      <c r="B22" s="16" t="s">
        <v>49</v>
      </c>
      <c r="C22" s="19">
        <v>103.7703736</v>
      </c>
      <c r="D22" s="19">
        <v>92.451160610000002</v>
      </c>
      <c r="E22" s="19"/>
      <c r="F22" s="19"/>
      <c r="G22" s="19"/>
      <c r="H22" s="19"/>
      <c r="I22" s="19">
        <v>105.8938888</v>
      </c>
      <c r="J22" s="19">
        <v>98.679154560000001</v>
      </c>
      <c r="K22" s="19"/>
      <c r="L22" s="19"/>
      <c r="M22" s="19">
        <v>93.247497039999999</v>
      </c>
    </row>
    <row r="23" spans="1:13">
      <c r="A23" s="16">
        <v>2020</v>
      </c>
      <c r="B23" s="16" t="s">
        <v>50</v>
      </c>
      <c r="C23" s="19">
        <v>97.227015179999995</v>
      </c>
      <c r="D23" s="19">
        <v>87.09647262</v>
      </c>
      <c r="E23" s="19"/>
      <c r="F23" s="19"/>
      <c r="G23" s="19"/>
      <c r="H23" s="19"/>
      <c r="I23" s="19">
        <v>98.648456980000006</v>
      </c>
      <c r="J23" s="19">
        <v>93.495061190000001</v>
      </c>
      <c r="K23" s="19"/>
      <c r="L23" s="19"/>
      <c r="M23" s="19">
        <v>88.60955088</v>
      </c>
    </row>
    <row r="24" spans="1:13">
      <c r="A24" s="16">
        <v>2021</v>
      </c>
      <c r="B24" s="16" t="s">
        <v>48</v>
      </c>
      <c r="C24" s="19">
        <v>94.927717079999994</v>
      </c>
      <c r="D24" s="19">
        <v>89.089218919999993</v>
      </c>
      <c r="E24" s="19">
        <v>97.8407026</v>
      </c>
      <c r="F24" s="19">
        <v>132.6678508</v>
      </c>
      <c r="G24" s="19">
        <v>131.58823530000001</v>
      </c>
      <c r="H24" s="19">
        <v>129.45384619999999</v>
      </c>
      <c r="I24" s="19">
        <v>99.789493919999998</v>
      </c>
      <c r="J24" s="19">
        <v>95.836605700000007</v>
      </c>
      <c r="K24" s="19">
        <v>90.820377690000001</v>
      </c>
      <c r="L24" s="19">
        <v>93.236068110000005</v>
      </c>
      <c r="M24" s="19">
        <v>86.173987609999998</v>
      </c>
    </row>
    <row r="25" spans="1:13">
      <c r="A25" s="16">
        <v>2021</v>
      </c>
      <c r="B25" s="16" t="s">
        <v>49</v>
      </c>
      <c r="C25" s="19">
        <v>100.009613</v>
      </c>
      <c r="D25" s="19">
        <v>92.390074909999996</v>
      </c>
      <c r="E25" s="19">
        <v>97.777874560000001</v>
      </c>
      <c r="F25" s="19">
        <v>149.4375</v>
      </c>
      <c r="G25" s="19"/>
      <c r="H25" s="19">
        <v>136.875</v>
      </c>
      <c r="I25" s="19">
        <v>104.8926342</v>
      </c>
      <c r="J25" s="19">
        <v>99.729244690000002</v>
      </c>
      <c r="K25" s="19">
        <v>92.153457000000003</v>
      </c>
      <c r="L25" s="19">
        <v>89.648584909999997</v>
      </c>
      <c r="M25" s="19">
        <v>89.757958799999997</v>
      </c>
    </row>
    <row r="26" spans="1:13">
      <c r="A26" s="16">
        <v>2021</v>
      </c>
      <c r="B26" s="16" t="s">
        <v>50</v>
      </c>
      <c r="C26" s="19">
        <v>93.350485309999996</v>
      </c>
      <c r="D26" s="19">
        <v>88.0647558</v>
      </c>
      <c r="E26" s="19">
        <v>97.859658339999996</v>
      </c>
      <c r="F26" s="19">
        <v>131.10485439999999</v>
      </c>
      <c r="G26" s="19">
        <v>131.58823530000001</v>
      </c>
      <c r="H26" s="19">
        <v>128.4122807</v>
      </c>
      <c r="I26" s="19">
        <v>98.205668680000002</v>
      </c>
      <c r="J26" s="19">
        <v>94.628475109999997</v>
      </c>
      <c r="K26" s="19">
        <v>90.350950119999993</v>
      </c>
      <c r="L26" s="19">
        <v>94.988479260000005</v>
      </c>
      <c r="M26" s="19">
        <v>85.061656040000003</v>
      </c>
    </row>
    <row r="28" spans="1:13" ht="34.5" customHeight="1">
      <c r="A28" s="33" t="s">
        <v>65</v>
      </c>
      <c r="B28" s="33"/>
      <c r="C28" s="33"/>
      <c r="D28" s="33"/>
      <c r="E28" s="33"/>
      <c r="F28" s="33"/>
    </row>
    <row r="29" spans="1:13">
      <c r="A29" s="11" t="s">
        <v>52</v>
      </c>
      <c r="B29" s="11"/>
      <c r="C29" s="11"/>
    </row>
  </sheetData>
  <mergeCells count="9">
    <mergeCell ref="A28:F28"/>
    <mergeCell ref="A5:G5"/>
    <mergeCell ref="A6:G6"/>
    <mergeCell ref="B7:G7"/>
    <mergeCell ref="G1:G2"/>
    <mergeCell ref="A1:B2"/>
    <mergeCell ref="C1:F1"/>
    <mergeCell ref="C2:F2"/>
    <mergeCell ref="A4:G4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202B-2D85-4F47-A30F-2F6E9099F8B7}">
  <sheetPr>
    <tabColor theme="7"/>
  </sheetPr>
  <dimension ref="A1:AI30"/>
  <sheetViews>
    <sheetView topLeftCell="A3" workbookViewId="0">
      <selection activeCell="A29" sqref="A29:H29"/>
    </sheetView>
  </sheetViews>
  <sheetFormatPr defaultColWidth="11.42578125" defaultRowHeight="15"/>
  <cols>
    <col min="1" max="1" width="5.42578125" style="4" customWidth="1"/>
    <col min="2" max="2" width="15.28515625" style="4" bestFit="1" customWidth="1"/>
    <col min="3" max="3" width="11.7109375" style="4" customWidth="1"/>
    <col min="4" max="5" width="10.5703125" style="4" bestFit="1" customWidth="1"/>
    <col min="6" max="6" width="9.5703125" style="4" bestFit="1" customWidth="1"/>
    <col min="7" max="13" width="10.5703125" style="4" bestFit="1" customWidth="1"/>
    <col min="14" max="14" width="9.5703125" style="4" bestFit="1" customWidth="1"/>
    <col min="15" max="17" width="10.5703125" style="4" bestFit="1" customWidth="1"/>
    <col min="18" max="18" width="9.5703125" style="4" bestFit="1" customWidth="1"/>
    <col min="19" max="21" width="10.5703125" style="4" bestFit="1" customWidth="1"/>
    <col min="22" max="22" width="9.5703125" style="4" bestFit="1" customWidth="1"/>
    <col min="23" max="23" width="10.5703125" style="4" bestFit="1" customWidth="1"/>
    <col min="24" max="35" width="11.5703125" style="4" bestFit="1" customWidth="1"/>
    <col min="36" max="16384" width="11.42578125" style="4"/>
  </cols>
  <sheetData>
    <row r="1" spans="1:35" ht="35.25" customHeight="1">
      <c r="A1" s="28"/>
      <c r="B1" s="28"/>
      <c r="C1" s="29" t="s">
        <v>27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 t="s">
        <v>28</v>
      </c>
      <c r="U1" s="29"/>
      <c r="V1" s="29"/>
      <c r="W1" s="29"/>
    </row>
    <row r="2" spans="1:35" ht="33.75" customHeight="1">
      <c r="A2" s="28"/>
      <c r="B2" s="28"/>
      <c r="C2" s="29" t="s">
        <v>29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35">
      <c r="B3" s="5"/>
      <c r="C3" s="5"/>
      <c r="D3" s="5"/>
      <c r="E3" s="6"/>
      <c r="F3" s="6"/>
    </row>
    <row r="4" spans="1:35">
      <c r="A4" s="31" t="s">
        <v>66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35">
      <c r="A5" s="31" t="s">
        <v>43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35">
      <c r="A6" s="31" t="s">
        <v>44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35">
      <c r="B7" s="32"/>
      <c r="C7" s="32"/>
      <c r="D7" s="32"/>
      <c r="E7" s="32"/>
      <c r="F7" s="32"/>
      <c r="G7" s="32"/>
      <c r="H7" s="34"/>
      <c r="I7" s="7"/>
    </row>
    <row r="8" spans="1:35">
      <c r="A8" s="35" t="s">
        <v>45</v>
      </c>
      <c r="B8" s="36" t="s">
        <v>46</v>
      </c>
      <c r="C8" s="37" t="s">
        <v>54</v>
      </c>
      <c r="D8" s="38" t="s">
        <v>54</v>
      </c>
      <c r="E8" s="38" t="s">
        <v>54</v>
      </c>
      <c r="F8" s="39" t="s">
        <v>54</v>
      </c>
      <c r="G8" s="37" t="s">
        <v>55</v>
      </c>
      <c r="H8" s="38" t="s">
        <v>67</v>
      </c>
      <c r="I8" s="38" t="s">
        <v>67</v>
      </c>
      <c r="J8" s="39" t="s">
        <v>67</v>
      </c>
      <c r="K8" s="37" t="s">
        <v>57</v>
      </c>
      <c r="L8" s="38" t="s">
        <v>68</v>
      </c>
      <c r="M8" s="38" t="s">
        <v>68</v>
      </c>
      <c r="N8" s="39" t="s">
        <v>68</v>
      </c>
      <c r="O8" s="37" t="s">
        <v>58</v>
      </c>
      <c r="P8" s="38" t="s">
        <v>58</v>
      </c>
      <c r="Q8" s="38" t="s">
        <v>58</v>
      </c>
      <c r="R8" s="39" t="s">
        <v>58</v>
      </c>
      <c r="S8" s="37" t="s">
        <v>59</v>
      </c>
      <c r="T8" s="38" t="s">
        <v>59</v>
      </c>
      <c r="U8" s="38" t="s">
        <v>59</v>
      </c>
      <c r="V8" s="39" t="s">
        <v>59</v>
      </c>
      <c r="W8" s="40" t="s">
        <v>60</v>
      </c>
      <c r="X8" s="41"/>
      <c r="Y8" s="41"/>
      <c r="Z8" s="41"/>
      <c r="AA8" s="42"/>
      <c r="AB8" s="37" t="s">
        <v>61</v>
      </c>
      <c r="AC8" s="38" t="s">
        <v>69</v>
      </c>
      <c r="AD8" s="38" t="s">
        <v>69</v>
      </c>
      <c r="AE8" s="39" t="s">
        <v>69</v>
      </c>
      <c r="AF8" s="37" t="s">
        <v>64</v>
      </c>
      <c r="AG8" s="38" t="s">
        <v>64</v>
      </c>
      <c r="AH8" s="38" t="s">
        <v>64</v>
      </c>
      <c r="AI8" s="39" t="s">
        <v>64</v>
      </c>
    </row>
    <row r="9" spans="1:35" s="7" customFormat="1" ht="42.75" customHeight="1">
      <c r="A9" s="35"/>
      <c r="B9" s="36"/>
      <c r="C9" s="17" t="s">
        <v>70</v>
      </c>
      <c r="D9" s="17" t="s">
        <v>71</v>
      </c>
      <c r="E9" s="17" t="s">
        <v>72</v>
      </c>
      <c r="F9" s="17" t="s">
        <v>73</v>
      </c>
      <c r="G9" s="17" t="s">
        <v>70</v>
      </c>
      <c r="H9" s="17" t="s">
        <v>71</v>
      </c>
      <c r="I9" s="17" t="s">
        <v>72</v>
      </c>
      <c r="J9" s="17" t="s">
        <v>73</v>
      </c>
      <c r="K9" s="17" t="s">
        <v>70</v>
      </c>
      <c r="L9" s="17" t="s">
        <v>71</v>
      </c>
      <c r="M9" s="17" t="s">
        <v>72</v>
      </c>
      <c r="N9" s="17" t="s">
        <v>73</v>
      </c>
      <c r="O9" s="17" t="s">
        <v>70</v>
      </c>
      <c r="P9" s="17" t="s">
        <v>71</v>
      </c>
      <c r="Q9" s="17" t="s">
        <v>72</v>
      </c>
      <c r="R9" s="17" t="s">
        <v>73</v>
      </c>
      <c r="S9" s="17" t="s">
        <v>70</v>
      </c>
      <c r="T9" s="17" t="s">
        <v>71</v>
      </c>
      <c r="U9" s="17" t="s">
        <v>72</v>
      </c>
      <c r="V9" s="17" t="s">
        <v>73</v>
      </c>
      <c r="W9" s="17" t="s">
        <v>70</v>
      </c>
      <c r="X9" s="17" t="s">
        <v>71</v>
      </c>
      <c r="Y9" s="17" t="s">
        <v>72</v>
      </c>
      <c r="Z9" s="17" t="s">
        <v>73</v>
      </c>
      <c r="AA9" s="17" t="s">
        <v>74</v>
      </c>
      <c r="AB9" s="17" t="s">
        <v>70</v>
      </c>
      <c r="AC9" s="17" t="s">
        <v>71</v>
      </c>
      <c r="AD9" s="17" t="s">
        <v>72</v>
      </c>
      <c r="AE9" s="17" t="s">
        <v>73</v>
      </c>
      <c r="AF9" s="17" t="s">
        <v>70</v>
      </c>
      <c r="AG9" s="17" t="s">
        <v>71</v>
      </c>
      <c r="AH9" s="17" t="s">
        <v>72</v>
      </c>
      <c r="AI9" s="17" t="s">
        <v>73</v>
      </c>
    </row>
    <row r="10" spans="1:35">
      <c r="A10" s="9">
        <v>2016</v>
      </c>
      <c r="B10" s="16" t="s">
        <v>48</v>
      </c>
      <c r="C10" s="16"/>
      <c r="D10" s="16"/>
      <c r="E10" s="16"/>
      <c r="F10" s="16"/>
      <c r="G10" s="19">
        <v>17.909108660000001</v>
      </c>
      <c r="H10" s="19">
        <v>32.543150799999999</v>
      </c>
      <c r="I10" s="19">
        <v>34.986938799999997</v>
      </c>
      <c r="J10" s="19">
        <v>14.56080174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24.268636699999998</v>
      </c>
      <c r="X10" s="19">
        <v>36.835460619999999</v>
      </c>
      <c r="Y10" s="19">
        <v>25.277413670000001</v>
      </c>
      <c r="Z10" s="19">
        <v>11.28138837</v>
      </c>
      <c r="AA10" s="19">
        <v>2.3371006419999998</v>
      </c>
      <c r="AB10" s="16"/>
      <c r="AC10" s="16"/>
      <c r="AD10" s="16"/>
      <c r="AE10" s="16"/>
      <c r="AF10" s="16"/>
      <c r="AG10" s="16"/>
      <c r="AH10" s="16"/>
      <c r="AI10" s="16"/>
    </row>
    <row r="11" spans="1:35">
      <c r="A11" s="9">
        <v>2016</v>
      </c>
      <c r="B11" s="16" t="s">
        <v>49</v>
      </c>
      <c r="C11" s="16"/>
      <c r="D11" s="16"/>
      <c r="E11" s="16"/>
      <c r="F11" s="16"/>
      <c r="G11" s="19">
        <v>15.889096240000001</v>
      </c>
      <c r="H11" s="19">
        <v>31.39675574</v>
      </c>
      <c r="I11" s="19">
        <v>36.995262799999999</v>
      </c>
      <c r="J11" s="19">
        <v>15.718885220000001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21.52209659</v>
      </c>
      <c r="X11" s="19">
        <v>34.333448369999999</v>
      </c>
      <c r="Y11" s="19">
        <v>26.759505489999999</v>
      </c>
      <c r="Z11" s="19">
        <v>13.903493640000001</v>
      </c>
      <c r="AA11" s="19">
        <v>3.481455918</v>
      </c>
      <c r="AB11" s="16"/>
      <c r="AC11" s="16"/>
      <c r="AD11" s="16"/>
      <c r="AE11" s="16"/>
      <c r="AF11" s="16"/>
      <c r="AG11" s="16"/>
      <c r="AH11" s="16"/>
      <c r="AI11" s="16"/>
    </row>
    <row r="12" spans="1:35">
      <c r="A12" s="9">
        <v>2016</v>
      </c>
      <c r="B12" s="16" t="s">
        <v>50</v>
      </c>
      <c r="C12" s="16"/>
      <c r="D12" s="16"/>
      <c r="E12" s="16"/>
      <c r="F12" s="16"/>
      <c r="G12" s="19">
        <v>18.76504375</v>
      </c>
      <c r="H12" s="19">
        <v>33.028910070000002</v>
      </c>
      <c r="I12" s="19">
        <v>34.135956409999999</v>
      </c>
      <c r="J12" s="19">
        <v>14.07008976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25.432124250000001</v>
      </c>
      <c r="X12" s="19">
        <v>37.895361440000002</v>
      </c>
      <c r="Y12" s="19">
        <v>24.64957089</v>
      </c>
      <c r="Z12" s="19">
        <v>10.170613830000001</v>
      </c>
      <c r="AA12" s="19">
        <v>1.8523296010000001</v>
      </c>
      <c r="AB12" s="16"/>
      <c r="AC12" s="16"/>
      <c r="AD12" s="16"/>
      <c r="AE12" s="16"/>
      <c r="AF12" s="16"/>
      <c r="AG12" s="16"/>
      <c r="AH12" s="16"/>
      <c r="AI12" s="16"/>
    </row>
    <row r="13" spans="1:35">
      <c r="A13" s="9">
        <v>2017</v>
      </c>
      <c r="B13" s="16" t="s">
        <v>48</v>
      </c>
      <c r="C13" s="16"/>
      <c r="D13" s="16"/>
      <c r="E13" s="16"/>
      <c r="F13" s="16"/>
      <c r="G13" s="19">
        <v>18.695519239999999</v>
      </c>
      <c r="H13" s="19">
        <v>36.664732350000001</v>
      </c>
      <c r="I13" s="19">
        <v>23.772174490000001</v>
      </c>
      <c r="J13" s="19">
        <v>20.867573929999999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23.575018709999998</v>
      </c>
      <c r="X13" s="19">
        <v>36.346677120000003</v>
      </c>
      <c r="Y13" s="19">
        <v>25.519552279999999</v>
      </c>
      <c r="Z13" s="19">
        <v>12.457966470000001</v>
      </c>
      <c r="AA13" s="19">
        <v>2.1007854180000001</v>
      </c>
      <c r="AB13" s="16"/>
      <c r="AC13" s="16"/>
      <c r="AD13" s="16"/>
      <c r="AE13" s="16"/>
      <c r="AF13" s="16"/>
      <c r="AG13" s="16"/>
      <c r="AH13" s="16"/>
      <c r="AI13" s="16"/>
    </row>
    <row r="14" spans="1:35">
      <c r="A14" s="9">
        <v>2017</v>
      </c>
      <c r="B14" s="16" t="s">
        <v>49</v>
      </c>
      <c r="C14" s="16"/>
      <c r="D14" s="16"/>
      <c r="E14" s="16"/>
      <c r="F14" s="16"/>
      <c r="G14" s="19">
        <v>16.281731870000002</v>
      </c>
      <c r="H14" s="19">
        <v>34.657598810000003</v>
      </c>
      <c r="I14" s="19">
        <v>24.59318116</v>
      </c>
      <c r="J14" s="19">
        <v>24.467488159999998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20.10965384</v>
      </c>
      <c r="X14" s="19">
        <v>33.831434100000003</v>
      </c>
      <c r="Y14" s="19">
        <v>26.89314126</v>
      </c>
      <c r="Z14" s="19">
        <v>15.75790153</v>
      </c>
      <c r="AA14" s="19">
        <v>3.4078692749999999</v>
      </c>
      <c r="AB14" s="16"/>
      <c r="AC14" s="16"/>
      <c r="AD14" s="16"/>
      <c r="AE14" s="16"/>
      <c r="AF14" s="16"/>
      <c r="AG14" s="16"/>
      <c r="AH14" s="16"/>
      <c r="AI14" s="16"/>
    </row>
    <row r="15" spans="1:35">
      <c r="A15" s="9">
        <v>2017</v>
      </c>
      <c r="B15" s="16" t="s">
        <v>50</v>
      </c>
      <c r="C15" s="16"/>
      <c r="D15" s="16"/>
      <c r="E15" s="16"/>
      <c r="F15" s="16"/>
      <c r="G15" s="19">
        <v>19.62492438</v>
      </c>
      <c r="H15" s="19">
        <v>37.437559419999999</v>
      </c>
      <c r="I15" s="19">
        <v>23.456053929999999</v>
      </c>
      <c r="J15" s="19">
        <v>19.481462279999999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24.898200450000001</v>
      </c>
      <c r="X15" s="19">
        <v>37.307073430000003</v>
      </c>
      <c r="Y15" s="19">
        <v>24.995074219999999</v>
      </c>
      <c r="Z15" s="19">
        <v>11.19795087</v>
      </c>
      <c r="AA15" s="19">
        <v>1.6017010380000001</v>
      </c>
      <c r="AB15" s="16"/>
      <c r="AC15" s="16"/>
      <c r="AD15" s="16"/>
      <c r="AE15" s="16"/>
      <c r="AF15" s="16"/>
      <c r="AG15" s="16"/>
      <c r="AH15" s="16"/>
      <c r="AI15" s="16"/>
    </row>
    <row r="16" spans="1:35">
      <c r="A16" s="9">
        <v>2018</v>
      </c>
      <c r="B16" s="16" t="s">
        <v>48</v>
      </c>
      <c r="C16" s="16"/>
      <c r="D16" s="16"/>
      <c r="E16" s="16"/>
      <c r="F16" s="16"/>
      <c r="G16" s="19">
        <v>19.89286186</v>
      </c>
      <c r="H16" s="19">
        <v>33.63266702</v>
      </c>
      <c r="I16" s="19">
        <v>28.01996595</v>
      </c>
      <c r="J16" s="19">
        <v>18.454505170000001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24.75953698</v>
      </c>
      <c r="X16" s="19">
        <v>35.403695190000001</v>
      </c>
      <c r="Y16" s="19">
        <v>24.572530319999998</v>
      </c>
      <c r="Z16" s="19">
        <v>12.62802346</v>
      </c>
      <c r="AA16" s="19">
        <v>2.6362140570000001</v>
      </c>
      <c r="AB16" s="16"/>
      <c r="AC16" s="16"/>
      <c r="AD16" s="16"/>
      <c r="AE16" s="16"/>
      <c r="AF16" s="16"/>
      <c r="AG16" s="16"/>
      <c r="AH16" s="16"/>
      <c r="AI16" s="16"/>
    </row>
    <row r="17" spans="1:35">
      <c r="A17" s="9">
        <v>2018</v>
      </c>
      <c r="B17" s="16" t="s">
        <v>49</v>
      </c>
      <c r="C17" s="16"/>
      <c r="D17" s="16"/>
      <c r="E17" s="16"/>
      <c r="F17" s="16"/>
      <c r="G17" s="19">
        <v>16.722920269999999</v>
      </c>
      <c r="H17" s="19">
        <v>32.569418839999997</v>
      </c>
      <c r="I17" s="19">
        <v>29.05805939</v>
      </c>
      <c r="J17" s="19">
        <v>21.649601499999999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21.04574465</v>
      </c>
      <c r="X17" s="19">
        <v>32.063983759999999</v>
      </c>
      <c r="Y17" s="19">
        <v>26.54685289</v>
      </c>
      <c r="Z17" s="19">
        <v>16.401847950000001</v>
      </c>
      <c r="AA17" s="19">
        <v>3.9415707530000001</v>
      </c>
      <c r="AB17" s="16"/>
      <c r="AC17" s="16"/>
      <c r="AD17" s="16"/>
      <c r="AE17" s="16"/>
      <c r="AF17" s="16"/>
      <c r="AG17" s="16"/>
      <c r="AH17" s="16"/>
      <c r="AI17" s="16"/>
    </row>
    <row r="18" spans="1:35">
      <c r="A18" s="9">
        <v>2018</v>
      </c>
      <c r="B18" s="16" t="s">
        <v>50</v>
      </c>
      <c r="C18" s="16"/>
      <c r="D18" s="16"/>
      <c r="E18" s="16"/>
      <c r="F18" s="16"/>
      <c r="G18" s="19">
        <v>21.089950940000001</v>
      </c>
      <c r="H18" s="19">
        <v>34.034189499999997</v>
      </c>
      <c r="I18" s="19">
        <v>27.62794285</v>
      </c>
      <c r="J18" s="19">
        <v>17.247916709999998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26.143101600000001</v>
      </c>
      <c r="X18" s="19">
        <v>36.647896850000002</v>
      </c>
      <c r="Y18" s="19">
        <v>23.837001069999999</v>
      </c>
      <c r="Z18" s="19">
        <v>11.222093989999999</v>
      </c>
      <c r="AA18" s="19">
        <v>2.1499064830000001</v>
      </c>
      <c r="AB18" s="16"/>
      <c r="AC18" s="16"/>
      <c r="AD18" s="16"/>
      <c r="AE18" s="16"/>
      <c r="AF18" s="16"/>
      <c r="AG18" s="16"/>
      <c r="AH18" s="16"/>
      <c r="AI18" s="16"/>
    </row>
    <row r="19" spans="1:35">
      <c r="A19" s="9">
        <v>2019</v>
      </c>
      <c r="B19" s="16" t="s">
        <v>48</v>
      </c>
      <c r="C19" s="16"/>
      <c r="D19" s="16"/>
      <c r="E19" s="16"/>
      <c r="F19" s="16"/>
      <c r="G19" s="19">
        <v>9.1332320859999996</v>
      </c>
      <c r="H19" s="19">
        <v>25.438630400000001</v>
      </c>
      <c r="I19" s="19">
        <v>50.709926830000001</v>
      </c>
      <c r="J19" s="19">
        <v>14.718210689999999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24.72115865</v>
      </c>
      <c r="X19" s="19">
        <v>33.945343340000001</v>
      </c>
      <c r="Y19" s="19">
        <v>27.032440650000002</v>
      </c>
      <c r="Z19" s="19">
        <v>11.742751739999999</v>
      </c>
      <c r="AA19" s="19">
        <v>2.5583056329999998</v>
      </c>
      <c r="AB19" s="16"/>
      <c r="AC19" s="16"/>
      <c r="AD19" s="16"/>
      <c r="AE19" s="16"/>
      <c r="AF19" s="16"/>
      <c r="AG19" s="16"/>
      <c r="AH19" s="16"/>
      <c r="AI19" s="16"/>
    </row>
    <row r="20" spans="1:35">
      <c r="A20" s="9">
        <v>2019</v>
      </c>
      <c r="B20" s="16" t="s">
        <v>49</v>
      </c>
      <c r="C20" s="16"/>
      <c r="D20" s="16"/>
      <c r="E20" s="16"/>
      <c r="F20" s="16"/>
      <c r="G20" s="19">
        <v>7.4335969180000001</v>
      </c>
      <c r="H20" s="19">
        <v>23.012976479999999</v>
      </c>
      <c r="I20" s="19">
        <v>52.638382</v>
      </c>
      <c r="J20" s="19">
        <v>16.915044609999999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>
        <v>18.805452290000002</v>
      </c>
      <c r="X20" s="19">
        <v>30.92193309</v>
      </c>
      <c r="Y20" s="19">
        <v>30.151177199999999</v>
      </c>
      <c r="Z20" s="19">
        <v>16.017348200000001</v>
      </c>
      <c r="AA20" s="19">
        <v>4.1040892189999996</v>
      </c>
      <c r="AB20" s="16"/>
      <c r="AC20" s="16"/>
      <c r="AD20" s="16"/>
      <c r="AE20" s="16"/>
      <c r="AF20" s="16"/>
      <c r="AG20" s="16"/>
      <c r="AH20" s="16"/>
      <c r="AI20" s="16"/>
    </row>
    <row r="21" spans="1:35">
      <c r="A21" s="9">
        <v>2019</v>
      </c>
      <c r="B21" s="16" t="s">
        <v>50</v>
      </c>
      <c r="C21" s="16"/>
      <c r="D21" s="16"/>
      <c r="E21" s="16"/>
      <c r="F21" s="16"/>
      <c r="G21" s="19">
        <v>9.6067618049999997</v>
      </c>
      <c r="H21" s="19">
        <v>26.1144338</v>
      </c>
      <c r="I21" s="19">
        <v>50.172646329999999</v>
      </c>
      <c r="J21" s="19">
        <v>14.106158069999999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>
        <v>26.357572309999998</v>
      </c>
      <c r="X21" s="19">
        <v>34.781684689999999</v>
      </c>
      <c r="Y21" s="19">
        <v>26.169729960000002</v>
      </c>
      <c r="Z21" s="19">
        <v>10.56030494</v>
      </c>
      <c r="AA21" s="19">
        <v>2.1307081110000001</v>
      </c>
      <c r="AB21" s="16"/>
      <c r="AC21" s="16"/>
      <c r="AD21" s="16"/>
      <c r="AE21" s="16"/>
      <c r="AF21" s="16"/>
      <c r="AG21" s="16"/>
      <c r="AH21" s="16"/>
      <c r="AI21" s="16"/>
    </row>
    <row r="22" spans="1:35">
      <c r="A22" s="9">
        <v>2020</v>
      </c>
      <c r="B22" s="16" t="s">
        <v>48</v>
      </c>
      <c r="C22" s="16"/>
      <c r="D22" s="16"/>
      <c r="E22" s="16"/>
      <c r="F22" s="16"/>
      <c r="G22" s="19">
        <v>23.52768481</v>
      </c>
      <c r="H22" s="19">
        <v>35.320466039999999</v>
      </c>
      <c r="I22" s="19">
        <v>28.504324050000001</v>
      </c>
      <c r="J22" s="19">
        <v>12.647525099999999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>
        <v>23.797313160000002</v>
      </c>
      <c r="X22" s="19">
        <v>32.861852679999998</v>
      </c>
      <c r="Y22" s="19">
        <v>26.67927603</v>
      </c>
      <c r="Z22" s="19">
        <v>13.659980709999999</v>
      </c>
      <c r="AA22" s="19">
        <v>3.001577417</v>
      </c>
      <c r="AB22" s="16"/>
      <c r="AC22" s="16"/>
      <c r="AD22" s="16"/>
      <c r="AE22" s="16"/>
      <c r="AF22" s="16"/>
      <c r="AG22" s="16"/>
      <c r="AH22" s="16"/>
      <c r="AI22" s="16"/>
    </row>
    <row r="23" spans="1:35">
      <c r="A23" s="9">
        <v>2020</v>
      </c>
      <c r="B23" s="16" t="s">
        <v>49</v>
      </c>
      <c r="C23" s="16"/>
      <c r="D23" s="16"/>
      <c r="E23" s="16"/>
      <c r="F23" s="16"/>
      <c r="G23" s="19">
        <v>20.02526349</v>
      </c>
      <c r="H23" s="19">
        <v>33.517546279999998</v>
      </c>
      <c r="I23" s="19">
        <v>30.695140729999999</v>
      </c>
      <c r="J23" s="19">
        <v>15.7620495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>
        <v>17.622994940000002</v>
      </c>
      <c r="X23" s="19">
        <v>28.962572219999998</v>
      </c>
      <c r="Y23" s="19">
        <v>29.529551080000001</v>
      </c>
      <c r="Z23" s="19">
        <v>18.731833349999999</v>
      </c>
      <c r="AA23" s="19">
        <v>5.1530484090000002</v>
      </c>
      <c r="AB23" s="16"/>
      <c r="AC23" s="16"/>
      <c r="AD23" s="16"/>
      <c r="AE23" s="16"/>
      <c r="AF23" s="16"/>
      <c r="AG23" s="16"/>
      <c r="AH23" s="16"/>
      <c r="AI23" s="16"/>
    </row>
    <row r="24" spans="1:35">
      <c r="A24" s="9">
        <v>2020</v>
      </c>
      <c r="B24" s="16" t="s">
        <v>50</v>
      </c>
      <c r="C24" s="16"/>
      <c r="D24" s="16"/>
      <c r="E24" s="16"/>
      <c r="F24" s="16"/>
      <c r="G24" s="19">
        <v>24.472753610000002</v>
      </c>
      <c r="H24" s="19">
        <v>35.80695326</v>
      </c>
      <c r="I24" s="19">
        <v>27.913169440000001</v>
      </c>
      <c r="J24" s="19">
        <v>11.80712368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>
        <v>25.422112259999999</v>
      </c>
      <c r="X24" s="19">
        <v>33.887965549999997</v>
      </c>
      <c r="Y24" s="19">
        <v>25.929213570000002</v>
      </c>
      <c r="Z24" s="19">
        <v>12.325300289999999</v>
      </c>
      <c r="AA24" s="19">
        <v>2.435408325</v>
      </c>
      <c r="AB24" s="16"/>
      <c r="AC24" s="16"/>
      <c r="AD24" s="16"/>
      <c r="AE24" s="16"/>
      <c r="AF24" s="16"/>
      <c r="AG24" s="16"/>
      <c r="AH24" s="16"/>
      <c r="AI24" s="16"/>
    </row>
    <row r="25" spans="1:35">
      <c r="A25" s="9">
        <v>2021</v>
      </c>
      <c r="B25" s="16" t="s">
        <v>48</v>
      </c>
      <c r="C25" s="19">
        <v>25.89662642</v>
      </c>
      <c r="D25" s="19">
        <v>51.935944169999999</v>
      </c>
      <c r="E25" s="19">
        <v>15.075744690000001</v>
      </c>
      <c r="F25" s="19">
        <v>7.0916847189999999</v>
      </c>
      <c r="G25" s="19">
        <v>22.187182979999999</v>
      </c>
      <c r="H25" s="19">
        <v>51.334942869999999</v>
      </c>
      <c r="I25" s="19">
        <v>13.484692389999999</v>
      </c>
      <c r="J25" s="19">
        <v>12.993181760000001</v>
      </c>
      <c r="K25" s="19">
        <v>41.918294850000002</v>
      </c>
      <c r="L25" s="19">
        <v>30.905861460000001</v>
      </c>
      <c r="M25" s="19">
        <v>23.623445830000001</v>
      </c>
      <c r="N25" s="19">
        <v>3.552397869</v>
      </c>
      <c r="O25" s="19">
        <v>37.352941180000002</v>
      </c>
      <c r="P25" s="19">
        <v>29.117647059999999</v>
      </c>
      <c r="Q25" s="19">
        <v>30.29411765</v>
      </c>
      <c r="R25" s="19">
        <v>3.2352941180000001</v>
      </c>
      <c r="S25" s="19">
        <v>40.512820509999997</v>
      </c>
      <c r="T25" s="19">
        <v>26.410256409999999</v>
      </c>
      <c r="U25" s="19">
        <v>29.487179489999999</v>
      </c>
      <c r="V25" s="19">
        <v>3.5897435899999999</v>
      </c>
      <c r="W25" s="19">
        <v>20.293626270000001</v>
      </c>
      <c r="X25" s="19">
        <v>28.358738559999999</v>
      </c>
      <c r="Y25" s="19">
        <v>30.67330012</v>
      </c>
      <c r="Z25" s="19">
        <v>15.4693437</v>
      </c>
      <c r="AA25" s="19">
        <v>5.2049913510000003</v>
      </c>
      <c r="AB25" s="19">
        <v>9.6054178340000007</v>
      </c>
      <c r="AC25" s="19">
        <v>44.598800799999999</v>
      </c>
      <c r="AD25" s="19">
        <v>38.888929959999999</v>
      </c>
      <c r="AE25" s="19">
        <v>6.9068514009999999</v>
      </c>
      <c r="AF25" s="19">
        <v>8.5185979280000002</v>
      </c>
      <c r="AG25" s="19">
        <v>53.428658040000002</v>
      </c>
      <c r="AH25" s="19">
        <v>30.989153980000001</v>
      </c>
      <c r="AI25" s="19">
        <v>7.0635900539999996</v>
      </c>
    </row>
    <row r="26" spans="1:35">
      <c r="A26" s="9">
        <v>2021</v>
      </c>
      <c r="B26" s="16" t="s">
        <v>49</v>
      </c>
      <c r="C26" s="19">
        <v>20.049937580000002</v>
      </c>
      <c r="D26" s="19">
        <v>51.956928840000003</v>
      </c>
      <c r="E26" s="19">
        <v>18.302122350000001</v>
      </c>
      <c r="F26" s="19">
        <v>9.6910112359999996</v>
      </c>
      <c r="G26" s="19">
        <v>19.211676910000001</v>
      </c>
      <c r="H26" s="19">
        <v>50.070679509999998</v>
      </c>
      <c r="I26" s="19">
        <v>14.68161347</v>
      </c>
      <c r="J26" s="19">
        <v>16.036030109999999</v>
      </c>
      <c r="K26" s="19">
        <v>29.166666670000001</v>
      </c>
      <c r="L26" s="19">
        <v>22.916666670000001</v>
      </c>
      <c r="M26" s="19">
        <v>39.583333330000002</v>
      </c>
      <c r="N26" s="19">
        <v>8.3333333330000006</v>
      </c>
      <c r="O26" s="19">
        <v>0</v>
      </c>
      <c r="P26" s="19">
        <v>0</v>
      </c>
      <c r="Q26" s="19">
        <v>0</v>
      </c>
      <c r="R26" s="19">
        <v>0</v>
      </c>
      <c r="S26" s="19">
        <v>45.833333330000002</v>
      </c>
      <c r="T26" s="19">
        <v>14.58333333</v>
      </c>
      <c r="U26" s="19">
        <v>33.333333330000002</v>
      </c>
      <c r="V26" s="19">
        <v>6.25</v>
      </c>
      <c r="W26" s="19">
        <v>15</v>
      </c>
      <c r="X26" s="19">
        <v>24.500624219999999</v>
      </c>
      <c r="Y26" s="19">
        <v>32.805867669999998</v>
      </c>
      <c r="Z26" s="19">
        <v>19.753433210000001</v>
      </c>
      <c r="AA26" s="19">
        <v>7.9400749060000004</v>
      </c>
      <c r="AB26" s="19">
        <v>7.1629213480000002</v>
      </c>
      <c r="AC26" s="19">
        <v>40.03745318</v>
      </c>
      <c r="AD26" s="19">
        <v>43.901373280000001</v>
      </c>
      <c r="AE26" s="19">
        <v>8.8982521850000005</v>
      </c>
      <c r="AF26" s="19">
        <v>5.792759051</v>
      </c>
      <c r="AG26" s="19">
        <v>49.619225970000002</v>
      </c>
      <c r="AH26" s="19">
        <v>35.511860169999999</v>
      </c>
      <c r="AI26" s="19">
        <v>9.0761548059999999</v>
      </c>
    </row>
    <row r="27" spans="1:35">
      <c r="A27" s="9">
        <v>2021</v>
      </c>
      <c r="B27" s="16" t="s">
        <v>50</v>
      </c>
      <c r="C27" s="19">
        <v>27.71152039</v>
      </c>
      <c r="D27" s="19">
        <v>51.929430230000001</v>
      </c>
      <c r="E27" s="19">
        <v>14.074231960000001</v>
      </c>
      <c r="F27" s="19">
        <v>6.2848174229999998</v>
      </c>
      <c r="G27" s="19">
        <v>23.122803390000001</v>
      </c>
      <c r="H27" s="19">
        <v>51.732478810000003</v>
      </c>
      <c r="I27" s="19">
        <v>13.10833161</v>
      </c>
      <c r="J27" s="19">
        <v>12.03638619</v>
      </c>
      <c r="K27" s="19">
        <v>43.106796119999998</v>
      </c>
      <c r="L27" s="19">
        <v>31.650485440000001</v>
      </c>
      <c r="M27" s="19">
        <v>22.13592233</v>
      </c>
      <c r="N27" s="19">
        <v>3.106796117</v>
      </c>
      <c r="O27" s="19">
        <v>37.352941180000002</v>
      </c>
      <c r="P27" s="19">
        <v>29.117647059999999</v>
      </c>
      <c r="Q27" s="19">
        <v>30.29411765</v>
      </c>
      <c r="R27" s="19">
        <v>3.2352941180000001</v>
      </c>
      <c r="S27" s="19">
        <v>39.766081870000001</v>
      </c>
      <c r="T27" s="19">
        <v>28.07017544</v>
      </c>
      <c r="U27" s="19">
        <v>28.94736842</v>
      </c>
      <c r="V27" s="19">
        <v>3.2163742690000001</v>
      </c>
      <c r="W27" s="19">
        <v>21.936571279999999</v>
      </c>
      <c r="X27" s="19">
        <v>29.556153980000001</v>
      </c>
      <c r="Y27" s="19">
        <v>30.01143034</v>
      </c>
      <c r="Z27" s="19">
        <v>14.13972141</v>
      </c>
      <c r="AA27" s="19">
        <v>4.3561229829999997</v>
      </c>
      <c r="AB27" s="19">
        <v>10.363602889999999</v>
      </c>
      <c r="AC27" s="19">
        <v>46.014706879999999</v>
      </c>
      <c r="AD27" s="19">
        <v>37.332997470000002</v>
      </c>
      <c r="AE27" s="19">
        <v>6.2886927540000004</v>
      </c>
      <c r="AF27" s="19">
        <v>9.3647364290000006</v>
      </c>
      <c r="AG27" s="19">
        <v>54.611159010000002</v>
      </c>
      <c r="AH27" s="19">
        <v>29.585242740000002</v>
      </c>
      <c r="AI27" s="19">
        <v>6.4388618150000001</v>
      </c>
    </row>
    <row r="29" spans="1:35" ht="75" customHeight="1">
      <c r="A29" s="33" t="s">
        <v>75</v>
      </c>
      <c r="B29" s="33"/>
      <c r="C29" s="33"/>
      <c r="D29" s="33"/>
      <c r="E29" s="33"/>
      <c r="F29" s="33"/>
      <c r="G29" s="33"/>
      <c r="H29" s="33"/>
    </row>
    <row r="30" spans="1:35">
      <c r="A30" s="11" t="s">
        <v>52</v>
      </c>
    </row>
  </sheetData>
  <mergeCells count="19">
    <mergeCell ref="AF8:AI8"/>
    <mergeCell ref="AB8:AE8"/>
    <mergeCell ref="W8:AA8"/>
    <mergeCell ref="K8:N8"/>
    <mergeCell ref="O8:R8"/>
    <mergeCell ref="S8:V8"/>
    <mergeCell ref="T1:W2"/>
    <mergeCell ref="C2:S2"/>
    <mergeCell ref="A4:W4"/>
    <mergeCell ref="A5:W5"/>
    <mergeCell ref="A6:W6"/>
    <mergeCell ref="A29:H29"/>
    <mergeCell ref="A8:A9"/>
    <mergeCell ref="B8:B9"/>
    <mergeCell ref="A1:B2"/>
    <mergeCell ref="C1:S1"/>
    <mergeCell ref="B7:H7"/>
    <mergeCell ref="C8:F8"/>
    <mergeCell ref="G8:J8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088D-5478-4995-B857-1DE3A00880B8}">
  <sheetPr>
    <tabColor theme="7"/>
  </sheetPr>
  <dimension ref="A1:F23"/>
  <sheetViews>
    <sheetView workbookViewId="0">
      <selection sqref="A1:B2"/>
    </sheetView>
  </sheetViews>
  <sheetFormatPr defaultColWidth="11.42578125" defaultRowHeight="15"/>
  <cols>
    <col min="1" max="1" width="11.42578125" style="4"/>
    <col min="2" max="2" width="11" style="4" customWidth="1"/>
    <col min="3" max="5" width="19.140625" style="4" customWidth="1"/>
    <col min="6" max="6" width="14" style="4" customWidth="1"/>
    <col min="7" max="16384" width="11.42578125" style="4"/>
  </cols>
  <sheetData>
    <row r="1" spans="1:6" ht="25.5" customHeight="1">
      <c r="A1" s="28"/>
      <c r="B1" s="28"/>
      <c r="C1" s="29" t="s">
        <v>27</v>
      </c>
      <c r="D1" s="29"/>
      <c r="E1" s="29"/>
      <c r="F1" s="29" t="s">
        <v>28</v>
      </c>
    </row>
    <row r="2" spans="1:6" ht="33.75" customHeight="1">
      <c r="A2" s="28"/>
      <c r="B2" s="28"/>
      <c r="C2" s="29" t="s">
        <v>29</v>
      </c>
      <c r="D2" s="29"/>
      <c r="E2" s="29"/>
      <c r="F2" s="29"/>
    </row>
    <row r="3" spans="1:6" ht="33.75" customHeight="1">
      <c r="A3" s="7"/>
      <c r="B3" s="7"/>
      <c r="C3" s="6"/>
      <c r="D3" s="6"/>
      <c r="E3" s="6"/>
      <c r="F3" s="6"/>
    </row>
    <row r="4" spans="1:6">
      <c r="B4" s="21" t="s">
        <v>76</v>
      </c>
      <c r="C4" s="21"/>
      <c r="D4" s="21"/>
    </row>
    <row r="5" spans="1:6">
      <c r="B5" s="31" t="s">
        <v>43</v>
      </c>
      <c r="C5" s="31"/>
      <c r="D5" s="31"/>
    </row>
    <row r="6" spans="1:6">
      <c r="B6" s="31" t="s">
        <v>44</v>
      </c>
      <c r="C6" s="31"/>
      <c r="D6" s="31"/>
    </row>
    <row r="7" spans="1:6">
      <c r="C7" s="32"/>
      <c r="D7" s="32"/>
    </row>
    <row r="8" spans="1:6">
      <c r="B8" s="17" t="s">
        <v>45</v>
      </c>
      <c r="C8" s="17" t="s">
        <v>77</v>
      </c>
      <c r="D8" s="17" t="s">
        <v>47</v>
      </c>
    </row>
    <row r="9" spans="1:6">
      <c r="B9" s="16">
        <v>2016</v>
      </c>
      <c r="C9" s="16" t="s">
        <v>78</v>
      </c>
      <c r="D9" s="19">
        <v>98.768239359999995</v>
      </c>
    </row>
    <row r="10" spans="1:6">
      <c r="B10" s="16">
        <v>2016</v>
      </c>
      <c r="C10" s="16" t="s">
        <v>79</v>
      </c>
      <c r="D10" s="19">
        <v>99.5548237</v>
      </c>
    </row>
    <row r="11" spans="1:6">
      <c r="B11" s="16">
        <v>2017</v>
      </c>
      <c r="C11" s="16" t="s">
        <v>78</v>
      </c>
      <c r="D11" s="19">
        <v>97.613881199999994</v>
      </c>
    </row>
    <row r="12" spans="1:6">
      <c r="B12" s="16">
        <v>2017</v>
      </c>
      <c r="C12" s="16" t="s">
        <v>79</v>
      </c>
      <c r="D12" s="19">
        <v>98.676402350000004</v>
      </c>
    </row>
    <row r="13" spans="1:6">
      <c r="B13" s="16">
        <v>2018</v>
      </c>
      <c r="C13" s="16" t="s">
        <v>78</v>
      </c>
      <c r="D13" s="19">
        <v>96.853258429999997</v>
      </c>
    </row>
    <row r="14" spans="1:6">
      <c r="B14" s="16">
        <v>2018</v>
      </c>
      <c r="C14" s="16" t="s">
        <v>79</v>
      </c>
      <c r="D14" s="19">
        <v>98.155494520000005</v>
      </c>
    </row>
    <row r="15" spans="1:6">
      <c r="B15" s="16">
        <v>2019</v>
      </c>
      <c r="C15" s="16" t="s">
        <v>78</v>
      </c>
      <c r="D15" s="19">
        <v>95.508498070000002</v>
      </c>
    </row>
    <row r="16" spans="1:6">
      <c r="B16" s="16">
        <v>2019</v>
      </c>
      <c r="C16" s="16" t="s">
        <v>79</v>
      </c>
      <c r="D16" s="19">
        <v>96.683829709999998</v>
      </c>
    </row>
    <row r="17" spans="2:4">
      <c r="B17" s="16">
        <v>2020</v>
      </c>
      <c r="C17" s="16" t="s">
        <v>78</v>
      </c>
      <c r="D17" s="19">
        <v>93.485296719999994</v>
      </c>
    </row>
    <row r="18" spans="2:4">
      <c r="B18" s="16">
        <v>2020</v>
      </c>
      <c r="C18" s="16" t="s">
        <v>79</v>
      </c>
      <c r="D18" s="19">
        <v>94.773012420000001</v>
      </c>
    </row>
    <row r="19" spans="2:4">
      <c r="B19" s="16">
        <v>2021</v>
      </c>
      <c r="C19" s="16" t="s">
        <v>78</v>
      </c>
      <c r="D19" s="19">
        <v>92.216601019999999</v>
      </c>
    </row>
    <row r="20" spans="2:4" s="12" customFormat="1">
      <c r="B20" s="16">
        <v>2021</v>
      </c>
      <c r="C20" s="16" t="s">
        <v>79</v>
      </c>
      <c r="D20" s="19">
        <v>94.277809070000004</v>
      </c>
    </row>
    <row r="22" spans="2:4">
      <c r="B22" s="10" t="s">
        <v>80</v>
      </c>
    </row>
    <row r="23" spans="2:4">
      <c r="B23" s="30" t="s">
        <v>81</v>
      </c>
      <c r="C23" s="30"/>
      <c r="D23" s="30"/>
    </row>
  </sheetData>
  <mergeCells count="8">
    <mergeCell ref="C7:D7"/>
    <mergeCell ref="B23:D23"/>
    <mergeCell ref="A1:B2"/>
    <mergeCell ref="C1:E1"/>
    <mergeCell ref="F1:F2"/>
    <mergeCell ref="C2:E2"/>
    <mergeCell ref="B5:D5"/>
    <mergeCell ref="B6:D6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7974-B663-4E2D-9B71-82B7D6554A16}">
  <sheetPr>
    <tabColor theme="7"/>
  </sheetPr>
  <dimension ref="A1:AW23"/>
  <sheetViews>
    <sheetView topLeftCell="A4" zoomScaleNormal="100" workbookViewId="0">
      <selection activeCell="A22" sqref="A22:F22"/>
    </sheetView>
  </sheetViews>
  <sheetFormatPr defaultColWidth="11.42578125" defaultRowHeight="15"/>
  <cols>
    <col min="1" max="1" width="7" style="4" customWidth="1"/>
    <col min="2" max="2" width="9.42578125" style="4" bestFit="1" customWidth="1"/>
    <col min="3" max="3" width="15" style="4" customWidth="1"/>
    <col min="4" max="4" width="20.42578125" style="4" bestFit="1" customWidth="1"/>
    <col min="5" max="5" width="13.28515625" style="4" bestFit="1" customWidth="1"/>
    <col min="6" max="6" width="11.5703125" style="4" bestFit="1" customWidth="1"/>
    <col min="7" max="7" width="17.5703125" style="4" bestFit="1" customWidth="1"/>
    <col min="8" max="9" width="11.5703125" style="4" bestFit="1" customWidth="1"/>
    <col min="10" max="10" width="16.28515625" style="4" bestFit="1" customWidth="1"/>
    <col min="11" max="11" width="16.7109375" style="4" customWidth="1"/>
    <col min="12" max="12" width="12.7109375" style="4" customWidth="1"/>
    <col min="13" max="13" width="16.140625" style="4" customWidth="1"/>
    <col min="14" max="16384" width="11.42578125" style="4"/>
  </cols>
  <sheetData>
    <row r="1" spans="1:13" ht="21.75" customHeight="1">
      <c r="A1" s="28"/>
      <c r="B1" s="28"/>
      <c r="C1" s="29" t="s">
        <v>27</v>
      </c>
      <c r="D1" s="29"/>
      <c r="E1" s="29"/>
      <c r="F1" s="29"/>
      <c r="G1" s="29" t="s">
        <v>28</v>
      </c>
    </row>
    <row r="2" spans="1:13" ht="33.75" customHeight="1">
      <c r="A2" s="28"/>
      <c r="B2" s="28"/>
      <c r="C2" s="29" t="s">
        <v>29</v>
      </c>
      <c r="D2" s="29"/>
      <c r="E2" s="29"/>
      <c r="F2" s="29"/>
      <c r="G2" s="29"/>
    </row>
    <row r="3" spans="1:13">
      <c r="A3" s="14"/>
      <c r="B3" s="14"/>
      <c r="C3" s="14"/>
      <c r="D3" s="14"/>
      <c r="E3" s="14"/>
      <c r="F3" s="14"/>
      <c r="G3" s="14"/>
    </row>
    <row r="4" spans="1:13">
      <c r="A4" s="31" t="s">
        <v>82</v>
      </c>
      <c r="B4" s="31"/>
      <c r="C4" s="31"/>
      <c r="D4" s="31"/>
      <c r="E4" s="31"/>
      <c r="F4" s="31"/>
      <c r="G4" s="31"/>
    </row>
    <row r="5" spans="1:13">
      <c r="A5" s="31" t="s">
        <v>83</v>
      </c>
      <c r="B5" s="31"/>
      <c r="C5" s="31"/>
      <c r="D5" s="31"/>
      <c r="E5" s="31"/>
      <c r="F5" s="31"/>
      <c r="G5" s="31"/>
    </row>
    <row r="6" spans="1:13">
      <c r="A6" s="31" t="s">
        <v>44</v>
      </c>
      <c r="B6" s="31"/>
      <c r="C6" s="31"/>
      <c r="D6" s="31"/>
      <c r="E6" s="31"/>
      <c r="F6" s="31"/>
      <c r="G6" s="31"/>
    </row>
    <row r="7" spans="1:13">
      <c r="B7" s="32"/>
      <c r="C7" s="32"/>
      <c r="D7" s="32"/>
      <c r="E7" s="32"/>
      <c r="F7" s="32"/>
      <c r="G7" s="34"/>
    </row>
    <row r="8" spans="1:13" s="20" customFormat="1" ht="105">
      <c r="A8" s="13" t="s">
        <v>45</v>
      </c>
      <c r="B8" s="13" t="s">
        <v>84</v>
      </c>
      <c r="C8" s="13" t="s">
        <v>54</v>
      </c>
      <c r="D8" s="13" t="s">
        <v>55</v>
      </c>
      <c r="E8" s="13" t="s">
        <v>56</v>
      </c>
      <c r="F8" s="13" t="s">
        <v>57</v>
      </c>
      <c r="G8" s="13" t="s">
        <v>58</v>
      </c>
      <c r="H8" s="13" t="s">
        <v>59</v>
      </c>
      <c r="I8" s="13" t="s">
        <v>60</v>
      </c>
      <c r="J8" s="13" t="s">
        <v>61</v>
      </c>
      <c r="K8" s="13" t="s">
        <v>62</v>
      </c>
      <c r="L8" s="13" t="s">
        <v>63</v>
      </c>
      <c r="M8" s="13" t="s">
        <v>64</v>
      </c>
    </row>
    <row r="9" spans="1:13">
      <c r="A9" s="16">
        <v>2016</v>
      </c>
      <c r="B9" s="16" t="s">
        <v>78</v>
      </c>
      <c r="C9" s="19">
        <v>99.743325659999996</v>
      </c>
      <c r="D9" s="19">
        <v>101.54968700000001</v>
      </c>
      <c r="E9" s="19">
        <v>89.180862250000004</v>
      </c>
      <c r="F9" s="19"/>
      <c r="G9" s="19"/>
      <c r="H9" s="19"/>
      <c r="I9" s="19">
        <v>98.349827390000002</v>
      </c>
      <c r="J9" s="19">
        <v>98.953072500000005</v>
      </c>
      <c r="K9" s="19">
        <v>87.075495050000001</v>
      </c>
      <c r="L9" s="19">
        <v>100.0494661</v>
      </c>
      <c r="M9" s="19">
        <v>96.171910240000003</v>
      </c>
    </row>
    <row r="10" spans="1:13">
      <c r="A10" s="16">
        <v>2016</v>
      </c>
      <c r="B10" s="16" t="s">
        <v>79</v>
      </c>
      <c r="C10" s="19">
        <v>98.898007449999994</v>
      </c>
      <c r="D10" s="19">
        <v>98.310562200000007</v>
      </c>
      <c r="E10" s="19">
        <v>102.4654896</v>
      </c>
      <c r="F10" s="19"/>
      <c r="G10" s="19"/>
      <c r="H10" s="19"/>
      <c r="I10" s="19">
        <v>101.5687219</v>
      </c>
      <c r="J10" s="19">
        <v>98.297203819999993</v>
      </c>
      <c r="K10" s="19">
        <v>104.2027408</v>
      </c>
      <c r="L10" s="19">
        <v>99.864620939999995</v>
      </c>
      <c r="M10" s="19">
        <v>101.8393373</v>
      </c>
    </row>
    <row r="11" spans="1:13">
      <c r="A11" s="16">
        <v>2017</v>
      </c>
      <c r="B11" s="16" t="s">
        <v>78</v>
      </c>
      <c r="C11" s="19">
        <v>98.51095583</v>
      </c>
      <c r="D11" s="19">
        <v>102.25333569999999</v>
      </c>
      <c r="E11" s="19">
        <v>85.645886559999994</v>
      </c>
      <c r="F11" s="19"/>
      <c r="G11" s="19"/>
      <c r="H11" s="19"/>
      <c r="I11" s="19">
        <v>98.806900569999996</v>
      </c>
      <c r="J11" s="19">
        <v>99.472095789999997</v>
      </c>
      <c r="K11" s="19">
        <v>77.885981310000005</v>
      </c>
      <c r="L11" s="19">
        <v>101.7640315</v>
      </c>
      <c r="M11" s="19">
        <v>93.20294595</v>
      </c>
    </row>
    <row r="12" spans="1:13">
      <c r="A12" s="16">
        <v>2017</v>
      </c>
      <c r="B12" s="16" t="s">
        <v>79</v>
      </c>
      <c r="C12" s="19">
        <v>97.732967729999999</v>
      </c>
      <c r="D12" s="19">
        <v>99.296953610000003</v>
      </c>
      <c r="E12" s="19">
        <v>100.7742307</v>
      </c>
      <c r="F12" s="19"/>
      <c r="G12" s="19"/>
      <c r="H12" s="19"/>
      <c r="I12" s="19">
        <v>101.9146246</v>
      </c>
      <c r="J12" s="19">
        <v>100.24518279999999</v>
      </c>
      <c r="K12" s="19">
        <v>93.814085570000003</v>
      </c>
      <c r="L12" s="19">
        <v>102.1714286</v>
      </c>
      <c r="M12" s="19">
        <v>99.692606420000004</v>
      </c>
    </row>
    <row r="13" spans="1:13">
      <c r="A13" s="16">
        <v>2018</v>
      </c>
      <c r="B13" s="16" t="s">
        <v>78</v>
      </c>
      <c r="C13" s="19">
        <v>100.1103418</v>
      </c>
      <c r="D13" s="19">
        <v>102.8627029</v>
      </c>
      <c r="E13" s="19">
        <v>90.082857140000002</v>
      </c>
      <c r="F13" s="19">
        <v>146.70268659999999</v>
      </c>
      <c r="G13" s="19">
        <v>149.2447761</v>
      </c>
      <c r="H13" s="19">
        <v>133.32119399999999</v>
      </c>
      <c r="I13" s="19">
        <v>98.575921219999998</v>
      </c>
      <c r="J13" s="19">
        <v>100.1093217</v>
      </c>
      <c r="K13" s="19">
        <v>78.707932690000007</v>
      </c>
      <c r="L13" s="19">
        <v>95.400520159999999</v>
      </c>
      <c r="M13" s="19">
        <v>88.507229620000004</v>
      </c>
    </row>
    <row r="14" spans="1:13">
      <c r="A14" s="16">
        <v>2018</v>
      </c>
      <c r="B14" s="16" t="s">
        <v>79</v>
      </c>
      <c r="C14" s="19">
        <v>98.889131989999996</v>
      </c>
      <c r="D14" s="19">
        <v>100.5875025</v>
      </c>
      <c r="E14" s="19">
        <v>101.15438709999999</v>
      </c>
      <c r="F14" s="19">
        <v>141.62216620000001</v>
      </c>
      <c r="G14" s="19">
        <v>144.2418136</v>
      </c>
      <c r="H14" s="19">
        <v>128.697733</v>
      </c>
      <c r="I14" s="19">
        <v>101.941129</v>
      </c>
      <c r="J14" s="19">
        <v>99.77241411</v>
      </c>
      <c r="K14" s="19">
        <v>95.477405250000004</v>
      </c>
      <c r="L14" s="19">
        <v>94.632398749999993</v>
      </c>
      <c r="M14" s="19">
        <v>97.594994259999993</v>
      </c>
    </row>
    <row r="15" spans="1:13">
      <c r="A15" s="16">
        <v>2019</v>
      </c>
      <c r="B15" s="16" t="s">
        <v>78</v>
      </c>
      <c r="C15" s="19">
        <v>93.602273789999998</v>
      </c>
      <c r="D15" s="19">
        <v>101.4536885</v>
      </c>
      <c r="E15" s="19">
        <v>90.827061650000005</v>
      </c>
      <c r="F15" s="19">
        <v>143.6459701</v>
      </c>
      <c r="G15" s="19">
        <v>147.80119400000001</v>
      </c>
      <c r="H15" s="19">
        <v>135.6638806</v>
      </c>
      <c r="I15" s="19">
        <v>98.763184789999997</v>
      </c>
      <c r="J15" s="19">
        <v>97.923262089999994</v>
      </c>
      <c r="K15" s="19">
        <v>81.183859650000002</v>
      </c>
      <c r="L15" s="19">
        <v>96.617329859999998</v>
      </c>
      <c r="M15" s="19">
        <v>85.989641840000004</v>
      </c>
    </row>
    <row r="16" spans="1:13">
      <c r="A16" s="16">
        <v>2019</v>
      </c>
      <c r="B16" s="16" t="s">
        <v>79</v>
      </c>
      <c r="C16" s="19">
        <v>92.990695669999994</v>
      </c>
      <c r="D16" s="19">
        <v>97.569542080000005</v>
      </c>
      <c r="E16" s="19">
        <v>101.0290612</v>
      </c>
      <c r="F16" s="19">
        <v>138.7283951</v>
      </c>
      <c r="G16" s="19">
        <v>142.97777780000001</v>
      </c>
      <c r="H16" s="19">
        <v>128.38271599999999</v>
      </c>
      <c r="I16" s="19">
        <v>101.2766495</v>
      </c>
      <c r="J16" s="19">
        <v>97.922810549999994</v>
      </c>
      <c r="K16" s="19">
        <v>98.491097069999995</v>
      </c>
      <c r="L16" s="19">
        <v>94.319211820000007</v>
      </c>
      <c r="M16" s="19">
        <v>93.911116519999993</v>
      </c>
    </row>
    <row r="17" spans="1:49">
      <c r="A17" s="16">
        <v>2020</v>
      </c>
      <c r="B17" s="16" t="s">
        <v>78</v>
      </c>
      <c r="C17" s="19">
        <v>98.352922980000002</v>
      </c>
      <c r="D17" s="19">
        <v>89.460974710000002</v>
      </c>
      <c r="E17" s="19"/>
      <c r="F17" s="19"/>
      <c r="G17" s="19"/>
      <c r="H17" s="19"/>
      <c r="I17" s="19">
        <v>99.037008659999998</v>
      </c>
      <c r="J17" s="19">
        <v>94.973760979999994</v>
      </c>
      <c r="K17" s="19"/>
      <c r="L17" s="19"/>
      <c r="M17" s="19">
        <v>86.222921209999996</v>
      </c>
    </row>
    <row r="18" spans="1:49">
      <c r="A18" s="16">
        <v>2020</v>
      </c>
      <c r="B18" s="16" t="s">
        <v>79</v>
      </c>
      <c r="C18" s="19">
        <v>98.875344269999999</v>
      </c>
      <c r="D18" s="19">
        <v>86.897980230000002</v>
      </c>
      <c r="E18" s="19"/>
      <c r="F18" s="19"/>
      <c r="G18" s="19"/>
      <c r="H18" s="19"/>
      <c r="I18" s="19">
        <v>101.3586664</v>
      </c>
      <c r="J18" s="19">
        <v>94.191153069999999</v>
      </c>
      <c r="K18" s="19"/>
      <c r="L18" s="19"/>
      <c r="M18" s="19">
        <v>93.083435339999994</v>
      </c>
    </row>
    <row r="19" spans="1:49">
      <c r="A19" s="16">
        <v>2021</v>
      </c>
      <c r="B19" s="16" t="s">
        <v>78</v>
      </c>
      <c r="C19" s="19">
        <v>94.568124620000006</v>
      </c>
      <c r="D19" s="19">
        <v>90.298388860000003</v>
      </c>
      <c r="E19" s="19">
        <v>91.178968659999995</v>
      </c>
      <c r="F19" s="19">
        <v>132.67561979999999</v>
      </c>
      <c r="G19" s="19">
        <v>132.43642610000001</v>
      </c>
      <c r="H19" s="19">
        <v>131.05988020000001</v>
      </c>
      <c r="I19" s="19">
        <v>98.459871980000003</v>
      </c>
      <c r="J19" s="19">
        <v>95.554543469999999</v>
      </c>
      <c r="K19" s="19">
        <v>77.578088579999999</v>
      </c>
      <c r="L19" s="19">
        <v>94.022781769999995</v>
      </c>
      <c r="M19" s="19">
        <v>82.210391709999996</v>
      </c>
    </row>
    <row r="20" spans="1:49">
      <c r="A20" s="16">
        <v>2021</v>
      </c>
      <c r="B20" s="16" t="s">
        <v>79</v>
      </c>
      <c r="C20" s="19">
        <v>95.351843209999998</v>
      </c>
      <c r="D20" s="19">
        <v>87.667192299999996</v>
      </c>
      <c r="E20" s="19">
        <v>99.502774970000004</v>
      </c>
      <c r="F20" s="19">
        <v>132.62025320000001</v>
      </c>
      <c r="G20" s="19">
        <v>126.5510204</v>
      </c>
      <c r="H20" s="19">
        <v>119.875</v>
      </c>
      <c r="I20" s="19">
        <v>101.3556567</v>
      </c>
      <c r="J20" s="19">
        <v>96.169163440000005</v>
      </c>
      <c r="K20" s="19">
        <v>93.894480520000002</v>
      </c>
      <c r="L20" s="19">
        <v>91.803493450000005</v>
      </c>
      <c r="M20" s="19">
        <v>90.837755639999997</v>
      </c>
    </row>
    <row r="21" spans="1:4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</row>
    <row r="22" spans="1:49" ht="81.75" customHeight="1">
      <c r="A22" s="33" t="s">
        <v>85</v>
      </c>
      <c r="B22" s="33"/>
      <c r="C22" s="33"/>
      <c r="D22" s="33"/>
      <c r="E22" s="33"/>
      <c r="F22" s="33"/>
    </row>
    <row r="23" spans="1:49">
      <c r="A23" s="11" t="s">
        <v>81</v>
      </c>
      <c r="B23" s="11"/>
      <c r="C23" s="11"/>
    </row>
  </sheetData>
  <mergeCells count="9">
    <mergeCell ref="A22:F22"/>
    <mergeCell ref="A6:G6"/>
    <mergeCell ref="B7:G7"/>
    <mergeCell ref="A1:B2"/>
    <mergeCell ref="C1:F1"/>
    <mergeCell ref="G1:G2"/>
    <mergeCell ref="C2:F2"/>
    <mergeCell ref="A4:G4"/>
    <mergeCell ref="A5:G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C365-EAD9-4611-A0BD-6341C536A6FE}">
  <sheetPr>
    <tabColor rgb="FFFFC000"/>
  </sheetPr>
  <dimension ref="A1:AI24"/>
  <sheetViews>
    <sheetView topLeftCell="A4" workbookViewId="0">
      <selection activeCell="A23" sqref="A23:J23"/>
    </sheetView>
  </sheetViews>
  <sheetFormatPr defaultColWidth="11.42578125" defaultRowHeight="15"/>
  <cols>
    <col min="1" max="2" width="15.28515625" style="4" bestFit="1" customWidth="1"/>
    <col min="3" max="6" width="6.85546875" style="4" bestFit="1" customWidth="1"/>
    <col min="7" max="7" width="5.42578125" style="4" bestFit="1" customWidth="1"/>
    <col min="8" max="8" width="6.42578125" style="4" bestFit="1" customWidth="1"/>
    <col min="9" max="9" width="9.42578125" style="4" bestFit="1" customWidth="1"/>
    <col min="10" max="10" width="5.42578125" style="4" bestFit="1" customWidth="1"/>
    <col min="11" max="11" width="6.42578125" style="4" bestFit="1" customWidth="1"/>
    <col min="12" max="13" width="7.140625" style="4" bestFit="1" customWidth="1"/>
    <col min="14" max="14" width="6.42578125" style="4" bestFit="1" customWidth="1"/>
    <col min="15" max="35" width="7.140625" style="4" bestFit="1" customWidth="1"/>
    <col min="36" max="16384" width="11.42578125" style="4"/>
  </cols>
  <sheetData>
    <row r="1" spans="1:35" ht="21.75" customHeight="1">
      <c r="A1" s="28"/>
      <c r="B1" s="28"/>
      <c r="C1" s="29" t="s">
        <v>27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 t="s">
        <v>28</v>
      </c>
      <c r="R1" s="29"/>
    </row>
    <row r="2" spans="1:35" ht="33.75" customHeight="1">
      <c r="A2" s="28"/>
      <c r="B2" s="28"/>
      <c r="C2" s="29" t="s">
        <v>29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35">
      <c r="A3" s="43"/>
      <c r="B3" s="43"/>
      <c r="C3" s="43"/>
      <c r="D3" s="43"/>
      <c r="E3" s="43"/>
      <c r="F3" s="43"/>
      <c r="G3" s="43"/>
      <c r="H3" s="43"/>
    </row>
    <row r="4" spans="1:35">
      <c r="A4" s="21" t="s">
        <v>86</v>
      </c>
      <c r="B4" s="21"/>
      <c r="C4" s="21"/>
      <c r="D4" s="21"/>
      <c r="E4" s="21"/>
      <c r="F4" s="21"/>
      <c r="G4" s="21"/>
      <c r="H4" s="21"/>
    </row>
    <row r="5" spans="1:35">
      <c r="A5" s="31" t="s">
        <v>43</v>
      </c>
      <c r="B5" s="31"/>
      <c r="C5" s="31"/>
      <c r="D5" s="31"/>
      <c r="E5" s="31"/>
      <c r="F5" s="31"/>
      <c r="G5" s="31"/>
      <c r="H5" s="31"/>
    </row>
    <row r="6" spans="1:35">
      <c r="A6" s="31" t="s">
        <v>44</v>
      </c>
      <c r="B6" s="31"/>
      <c r="C6" s="31"/>
      <c r="D6" s="31"/>
      <c r="E6" s="31"/>
      <c r="F6" s="31"/>
      <c r="G6" s="31"/>
      <c r="H6" s="31"/>
    </row>
    <row r="7" spans="1:35">
      <c r="B7" s="32"/>
      <c r="C7" s="32"/>
      <c r="D7" s="32"/>
      <c r="E7" s="32"/>
      <c r="F7" s="32"/>
      <c r="G7" s="32"/>
      <c r="H7" s="34"/>
    </row>
    <row r="8" spans="1:35">
      <c r="A8" s="35" t="s">
        <v>45</v>
      </c>
      <c r="B8" s="35" t="s">
        <v>87</v>
      </c>
      <c r="C8" s="37" t="s">
        <v>54</v>
      </c>
      <c r="D8" s="38" t="s">
        <v>54</v>
      </c>
      <c r="E8" s="38" t="s">
        <v>54</v>
      </c>
      <c r="F8" s="39" t="s">
        <v>54</v>
      </c>
      <c r="G8" s="37" t="s">
        <v>55</v>
      </c>
      <c r="H8" s="38" t="s">
        <v>67</v>
      </c>
      <c r="I8" s="38" t="s">
        <v>67</v>
      </c>
      <c r="J8" s="39" t="s">
        <v>67</v>
      </c>
      <c r="K8" s="37" t="s">
        <v>57</v>
      </c>
      <c r="L8" s="38" t="s">
        <v>68</v>
      </c>
      <c r="M8" s="38" t="s">
        <v>68</v>
      </c>
      <c r="N8" s="39" t="s">
        <v>68</v>
      </c>
      <c r="O8" s="37" t="s">
        <v>58</v>
      </c>
      <c r="P8" s="38" t="s">
        <v>58</v>
      </c>
      <c r="Q8" s="38" t="s">
        <v>58</v>
      </c>
      <c r="R8" s="39" t="s">
        <v>58</v>
      </c>
      <c r="S8" s="37" t="s">
        <v>59</v>
      </c>
      <c r="T8" s="38" t="s">
        <v>59</v>
      </c>
      <c r="U8" s="38" t="s">
        <v>59</v>
      </c>
      <c r="V8" s="39" t="s">
        <v>59</v>
      </c>
      <c r="W8" s="40" t="s">
        <v>60</v>
      </c>
      <c r="X8" s="41"/>
      <c r="Y8" s="41"/>
      <c r="Z8" s="41"/>
      <c r="AA8" s="42"/>
      <c r="AB8" s="37" t="s">
        <v>61</v>
      </c>
      <c r="AC8" s="38" t="s">
        <v>69</v>
      </c>
      <c r="AD8" s="38" t="s">
        <v>69</v>
      </c>
      <c r="AE8" s="39" t="s">
        <v>69</v>
      </c>
      <c r="AF8" s="37" t="s">
        <v>64</v>
      </c>
      <c r="AG8" s="38" t="s">
        <v>64</v>
      </c>
      <c r="AH8" s="38" t="s">
        <v>64</v>
      </c>
      <c r="AI8" s="39" t="s">
        <v>64</v>
      </c>
    </row>
    <row r="9" spans="1:35">
      <c r="A9" s="35"/>
      <c r="B9" s="35"/>
      <c r="C9" s="18" t="s">
        <v>70</v>
      </c>
      <c r="D9" s="18" t="s">
        <v>71</v>
      </c>
      <c r="E9" s="18" t="s">
        <v>72</v>
      </c>
      <c r="F9" s="18" t="s">
        <v>73</v>
      </c>
      <c r="G9" s="18" t="s">
        <v>70</v>
      </c>
      <c r="H9" s="18" t="s">
        <v>71</v>
      </c>
      <c r="I9" s="18" t="s">
        <v>72</v>
      </c>
      <c r="J9" s="18" t="s">
        <v>73</v>
      </c>
      <c r="K9" s="18" t="s">
        <v>70</v>
      </c>
      <c r="L9" s="18" t="s">
        <v>71</v>
      </c>
      <c r="M9" s="18" t="s">
        <v>72</v>
      </c>
      <c r="N9" s="18" t="s">
        <v>73</v>
      </c>
      <c r="O9" s="18" t="s">
        <v>70</v>
      </c>
      <c r="P9" s="18" t="s">
        <v>71</v>
      </c>
      <c r="Q9" s="18" t="s">
        <v>72</v>
      </c>
      <c r="R9" s="18" t="s">
        <v>73</v>
      </c>
      <c r="S9" s="18" t="s">
        <v>70</v>
      </c>
      <c r="T9" s="18" t="s">
        <v>71</v>
      </c>
      <c r="U9" s="18" t="s">
        <v>72</v>
      </c>
      <c r="V9" s="18" t="s">
        <v>73</v>
      </c>
      <c r="W9" s="18" t="s">
        <v>70</v>
      </c>
      <c r="X9" s="18" t="s">
        <v>71</v>
      </c>
      <c r="Y9" s="18" t="s">
        <v>72</v>
      </c>
      <c r="Z9" s="18" t="s">
        <v>73</v>
      </c>
      <c r="AA9" s="18" t="s">
        <v>74</v>
      </c>
      <c r="AB9" s="18" t="s">
        <v>70</v>
      </c>
      <c r="AC9" s="18" t="s">
        <v>71</v>
      </c>
      <c r="AD9" s="18" t="s">
        <v>72</v>
      </c>
      <c r="AE9" s="18" t="s">
        <v>73</v>
      </c>
      <c r="AF9" s="18" t="s">
        <v>70</v>
      </c>
      <c r="AG9" s="18" t="s">
        <v>71</v>
      </c>
      <c r="AH9" s="18" t="s">
        <v>72</v>
      </c>
      <c r="AI9" s="18" t="s">
        <v>73</v>
      </c>
    </row>
    <row r="10" spans="1:35">
      <c r="A10" s="16">
        <v>2016</v>
      </c>
      <c r="B10" s="16" t="s">
        <v>78</v>
      </c>
      <c r="C10" s="16"/>
      <c r="D10" s="16"/>
      <c r="E10" s="16"/>
      <c r="F10" s="16"/>
      <c r="G10" s="19">
        <v>15.55005865</v>
      </c>
      <c r="H10" s="19">
        <v>31.650582400000001</v>
      </c>
      <c r="I10" s="19">
        <v>36.766191689999999</v>
      </c>
      <c r="J10" s="19">
        <v>16.033167259999999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25.573072499999999</v>
      </c>
      <c r="X10" s="19">
        <v>38.650172609999998</v>
      </c>
      <c r="Y10" s="19">
        <v>24.64556962</v>
      </c>
      <c r="Z10" s="19">
        <v>9.4464902189999993</v>
      </c>
      <c r="AA10" s="19">
        <v>1.6846950519999999</v>
      </c>
      <c r="AB10" s="16"/>
      <c r="AC10" s="16"/>
      <c r="AD10" s="16"/>
      <c r="AE10" s="16"/>
      <c r="AF10" s="16"/>
      <c r="AG10" s="16"/>
      <c r="AH10" s="16"/>
      <c r="AI10" s="16"/>
    </row>
    <row r="11" spans="1:35">
      <c r="A11" s="16">
        <v>2016</v>
      </c>
      <c r="B11" s="16" t="s">
        <v>79</v>
      </c>
      <c r="C11" s="16"/>
      <c r="D11" s="16"/>
      <c r="E11" s="16"/>
      <c r="F11" s="16"/>
      <c r="G11" s="19">
        <v>20.522056840000001</v>
      </c>
      <c r="H11" s="19">
        <v>33.532310150000001</v>
      </c>
      <c r="I11" s="19">
        <v>33.015141960000001</v>
      </c>
      <c r="J11" s="19">
        <v>12.930491050000001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22.828478059999998</v>
      </c>
      <c r="X11" s="19">
        <v>34.828274610000001</v>
      </c>
      <c r="Y11" s="19">
        <v>25.975611310000001</v>
      </c>
      <c r="Z11" s="19">
        <v>13.309512610000001</v>
      </c>
      <c r="AA11" s="19">
        <v>3.0581234180000001</v>
      </c>
      <c r="AB11" s="16"/>
      <c r="AC11" s="16"/>
      <c r="AD11" s="16"/>
      <c r="AE11" s="16"/>
      <c r="AF11" s="16"/>
      <c r="AG11" s="16"/>
      <c r="AH11" s="16"/>
      <c r="AI11" s="16"/>
    </row>
    <row r="12" spans="1:35">
      <c r="A12" s="16">
        <v>2017</v>
      </c>
      <c r="B12" s="16" t="s">
        <v>78</v>
      </c>
      <c r="C12" s="16"/>
      <c r="D12" s="16"/>
      <c r="E12" s="16"/>
      <c r="F12" s="16"/>
      <c r="G12" s="19">
        <v>16.474095269999999</v>
      </c>
      <c r="H12" s="19">
        <v>35.982829549999998</v>
      </c>
      <c r="I12" s="19">
        <v>25.006856259999999</v>
      </c>
      <c r="J12" s="19">
        <v>22.53621892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24.32698246</v>
      </c>
      <c r="X12" s="19">
        <v>39.009857959999998</v>
      </c>
      <c r="Y12" s="19">
        <v>24.791290230000001</v>
      </c>
      <c r="Z12" s="19">
        <v>10.37830791</v>
      </c>
      <c r="AA12" s="19">
        <v>1.493561446</v>
      </c>
      <c r="AB12" s="16"/>
      <c r="AC12" s="16"/>
      <c r="AD12" s="16"/>
      <c r="AE12" s="16"/>
      <c r="AF12" s="16"/>
      <c r="AG12" s="16"/>
      <c r="AH12" s="16"/>
      <c r="AI12" s="16"/>
    </row>
    <row r="13" spans="1:35">
      <c r="A13" s="16">
        <v>2017</v>
      </c>
      <c r="B13" s="16" t="s">
        <v>79</v>
      </c>
      <c r="C13" s="16"/>
      <c r="D13" s="16"/>
      <c r="E13" s="16"/>
      <c r="F13" s="16"/>
      <c r="G13" s="19">
        <v>21.128962340000001</v>
      </c>
      <c r="H13" s="19">
        <v>37.407879350000002</v>
      </c>
      <c r="I13" s="19">
        <v>22.420293470000001</v>
      </c>
      <c r="J13" s="19">
        <v>19.04286484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22.780004219999999</v>
      </c>
      <c r="X13" s="19">
        <v>33.451617310000003</v>
      </c>
      <c r="Y13" s="19">
        <v>26.296264130000001</v>
      </c>
      <c r="Z13" s="19">
        <v>14.710224950000001</v>
      </c>
      <c r="AA13" s="19">
        <v>2.7618893999999998</v>
      </c>
      <c r="AB13" s="16"/>
      <c r="AC13" s="16"/>
      <c r="AD13" s="16"/>
      <c r="AE13" s="16"/>
      <c r="AF13" s="16"/>
      <c r="AG13" s="16"/>
      <c r="AH13" s="16"/>
      <c r="AI13" s="16"/>
    </row>
    <row r="14" spans="1:35">
      <c r="A14" s="16">
        <v>2018</v>
      </c>
      <c r="B14" s="16" t="s">
        <v>78</v>
      </c>
      <c r="C14" s="16"/>
      <c r="D14" s="16"/>
      <c r="E14" s="16"/>
      <c r="F14" s="16"/>
      <c r="G14" s="19">
        <v>18.126848979999998</v>
      </c>
      <c r="H14" s="19">
        <v>33.406450679999999</v>
      </c>
      <c r="I14" s="19">
        <v>28.804387040000002</v>
      </c>
      <c r="J14" s="19">
        <v>19.662313300000001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25.570956379999998</v>
      </c>
      <c r="X14" s="19">
        <v>37.857910420000003</v>
      </c>
      <c r="Y14" s="19">
        <v>24.243372279999999</v>
      </c>
      <c r="Z14" s="19">
        <v>10.37311098</v>
      </c>
      <c r="AA14" s="19">
        <v>1.9546499450000001</v>
      </c>
      <c r="AB14" s="16"/>
      <c r="AC14" s="16"/>
      <c r="AD14" s="16"/>
      <c r="AE14" s="16"/>
      <c r="AF14" s="16"/>
      <c r="AG14" s="16"/>
      <c r="AH14" s="16"/>
      <c r="AI14" s="16"/>
    </row>
    <row r="15" spans="1:35">
      <c r="A15" s="16">
        <v>2018</v>
      </c>
      <c r="B15" s="16" t="s">
        <v>79</v>
      </c>
      <c r="C15" s="16"/>
      <c r="D15" s="16"/>
      <c r="E15" s="16"/>
      <c r="F15" s="16"/>
      <c r="G15" s="19">
        <v>21.9557009</v>
      </c>
      <c r="H15" s="19">
        <v>33.89690513</v>
      </c>
      <c r="I15" s="19">
        <v>27.103701709999999</v>
      </c>
      <c r="J15" s="19">
        <v>17.043692270000001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23.833907459999999</v>
      </c>
      <c r="X15" s="19">
        <v>32.604040589999997</v>
      </c>
      <c r="Y15" s="19">
        <v>24.9480185</v>
      </c>
      <c r="Z15" s="19">
        <v>15.20032275</v>
      </c>
      <c r="AA15" s="19">
        <v>3.4137107040000001</v>
      </c>
      <c r="AB15" s="16"/>
      <c r="AC15" s="16"/>
      <c r="AD15" s="16"/>
      <c r="AE15" s="16"/>
      <c r="AF15" s="16"/>
      <c r="AG15" s="16"/>
      <c r="AH15" s="16"/>
      <c r="AI15" s="16"/>
    </row>
    <row r="16" spans="1:35">
      <c r="A16" s="16">
        <v>2019</v>
      </c>
      <c r="B16" s="16" t="s">
        <v>78</v>
      </c>
      <c r="C16" s="16"/>
      <c r="D16" s="16"/>
      <c r="E16" s="16"/>
      <c r="F16" s="16"/>
      <c r="G16" s="19">
        <v>7.8072150320000002</v>
      </c>
      <c r="H16" s="19">
        <v>23.230652679999999</v>
      </c>
      <c r="I16" s="19">
        <v>52.800332900000001</v>
      </c>
      <c r="J16" s="19">
        <v>16.161799380000001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25.382145019999999</v>
      </c>
      <c r="X16" s="19">
        <v>35.816320150000003</v>
      </c>
      <c r="Y16" s="19">
        <v>26.77621838</v>
      </c>
      <c r="Z16" s="19">
        <v>10.128667650000001</v>
      </c>
      <c r="AA16" s="19">
        <v>1.8966488020000001</v>
      </c>
      <c r="AB16" s="16"/>
      <c r="AC16" s="16"/>
      <c r="AD16" s="16"/>
      <c r="AE16" s="16"/>
      <c r="AF16" s="16"/>
      <c r="AG16" s="16"/>
      <c r="AH16" s="16"/>
      <c r="AI16" s="16"/>
    </row>
    <row r="17" spans="1:35">
      <c r="A17" s="16">
        <v>2019</v>
      </c>
      <c r="B17" s="16" t="s">
        <v>79</v>
      </c>
      <c r="C17" s="16"/>
      <c r="D17" s="16"/>
      <c r="E17" s="16"/>
      <c r="F17" s="16"/>
      <c r="G17" s="19">
        <v>10.55560008</v>
      </c>
      <c r="H17" s="19">
        <v>27.806335650000001</v>
      </c>
      <c r="I17" s="19">
        <v>48.468751070000003</v>
      </c>
      <c r="J17" s="19">
        <v>13.169313199999999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24.020508960000001</v>
      </c>
      <c r="X17" s="19">
        <v>31.956102850000001</v>
      </c>
      <c r="Y17" s="19">
        <v>27.303935679999999</v>
      </c>
      <c r="Z17" s="19">
        <v>13.45817368</v>
      </c>
      <c r="AA17" s="19">
        <v>3.2612788199999998</v>
      </c>
      <c r="AB17" s="16"/>
      <c r="AC17" s="16"/>
      <c r="AD17" s="16"/>
      <c r="AE17" s="16"/>
      <c r="AF17" s="16"/>
      <c r="AG17" s="16"/>
      <c r="AH17" s="16"/>
      <c r="AI17" s="16"/>
    </row>
    <row r="18" spans="1:35">
      <c r="A18" s="16">
        <v>2020</v>
      </c>
      <c r="B18" s="16" t="s">
        <v>78</v>
      </c>
      <c r="C18" s="16"/>
      <c r="D18" s="16"/>
      <c r="E18" s="16"/>
      <c r="F18" s="16"/>
      <c r="G18" s="19">
        <v>22.183404679999999</v>
      </c>
      <c r="H18" s="19">
        <v>35.532811760000001</v>
      </c>
      <c r="I18" s="19">
        <v>29.336220050000001</v>
      </c>
      <c r="J18" s="19">
        <v>12.947563519999999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24.121928220000001</v>
      </c>
      <c r="X18" s="19">
        <v>34.315516529999996</v>
      </c>
      <c r="Y18" s="19">
        <v>27.061111440000001</v>
      </c>
      <c r="Z18" s="19">
        <v>12.21197478</v>
      </c>
      <c r="AA18" s="19">
        <v>2.289469032</v>
      </c>
      <c r="AB18" s="16"/>
      <c r="AC18" s="16"/>
      <c r="AD18" s="16"/>
      <c r="AE18" s="16"/>
      <c r="AF18" s="16"/>
      <c r="AG18" s="16"/>
      <c r="AH18" s="16"/>
      <c r="AI18" s="16"/>
    </row>
    <row r="19" spans="1:35">
      <c r="A19" s="16">
        <v>2020</v>
      </c>
      <c r="B19" s="16" t="s">
        <v>79</v>
      </c>
      <c r="C19" s="16"/>
      <c r="D19" s="16"/>
      <c r="E19" s="16"/>
      <c r="F19" s="16"/>
      <c r="G19" s="19">
        <v>24.947193460000001</v>
      </c>
      <c r="H19" s="19">
        <v>35.084317319999997</v>
      </c>
      <c r="I19" s="19">
        <v>27.660237540000001</v>
      </c>
      <c r="J19" s="19">
        <v>12.308251670000001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23.381173879999999</v>
      </c>
      <c r="X19" s="19">
        <v>31.314645939999998</v>
      </c>
      <c r="Y19" s="19">
        <v>26.349531800000001</v>
      </c>
      <c r="Z19" s="19">
        <v>15.207479040000001</v>
      </c>
      <c r="AA19" s="19">
        <v>3.747169349</v>
      </c>
      <c r="AB19" s="16"/>
      <c r="AC19" s="16"/>
      <c r="AD19" s="16"/>
      <c r="AE19" s="16"/>
      <c r="AF19" s="16"/>
      <c r="AG19" s="16"/>
      <c r="AH19" s="16"/>
      <c r="AI19" s="16"/>
    </row>
    <row r="20" spans="1:35">
      <c r="A20" s="16">
        <v>2021</v>
      </c>
      <c r="B20" s="16" t="s">
        <v>78</v>
      </c>
      <c r="C20" s="19">
        <v>25.016412280000001</v>
      </c>
      <c r="D20" s="19">
        <v>54.450462280000004</v>
      </c>
      <c r="E20" s="19">
        <v>14.61513212</v>
      </c>
      <c r="F20" s="19">
        <v>5.9179933260000004</v>
      </c>
      <c r="G20" s="19">
        <v>20.685174759999999</v>
      </c>
      <c r="H20" s="19">
        <v>52.216784330000003</v>
      </c>
      <c r="I20" s="19">
        <v>13.95902811</v>
      </c>
      <c r="J20" s="19">
        <v>13.139012810000001</v>
      </c>
      <c r="K20" s="19">
        <v>41.322314050000003</v>
      </c>
      <c r="L20" s="19">
        <v>30.785123970000001</v>
      </c>
      <c r="M20" s="19">
        <v>24.380165290000001</v>
      </c>
      <c r="N20" s="19">
        <v>3.512396694</v>
      </c>
      <c r="O20" s="19">
        <v>37.113402059999999</v>
      </c>
      <c r="P20" s="19">
        <v>28.865979379999999</v>
      </c>
      <c r="Q20" s="19">
        <v>30.584192439999999</v>
      </c>
      <c r="R20" s="19">
        <v>3.4364261169999999</v>
      </c>
      <c r="S20" s="19">
        <v>38.32335329</v>
      </c>
      <c r="T20" s="19">
        <v>26.347305389999999</v>
      </c>
      <c r="U20" s="19">
        <v>31.736526949999998</v>
      </c>
      <c r="V20" s="19">
        <v>3.5928143709999998</v>
      </c>
      <c r="W20" s="19">
        <v>20.682203619999999</v>
      </c>
      <c r="X20" s="19">
        <v>29.8457246</v>
      </c>
      <c r="Y20" s="19">
        <v>31.346080199999999</v>
      </c>
      <c r="Z20" s="19">
        <v>14.054379340000001</v>
      </c>
      <c r="AA20" s="19">
        <v>4.0716122329999997</v>
      </c>
      <c r="AB20" s="19">
        <v>8.4824115100000004</v>
      </c>
      <c r="AC20" s="19">
        <v>46.822856829999999</v>
      </c>
      <c r="AD20" s="19">
        <v>38.90940423</v>
      </c>
      <c r="AE20" s="19">
        <v>5.7853274250000002</v>
      </c>
      <c r="AF20" s="19">
        <v>9.6668307890000005</v>
      </c>
      <c r="AG20" s="19">
        <v>60.161934459999998</v>
      </c>
      <c r="AH20" s="19">
        <v>26.86142568</v>
      </c>
      <c r="AI20" s="19">
        <v>3.3098090710000001</v>
      </c>
    </row>
    <row r="21" spans="1:35">
      <c r="A21" s="16">
        <v>2021</v>
      </c>
      <c r="B21" s="16" t="s">
        <v>79</v>
      </c>
      <c r="C21" s="19">
        <v>26.932238850000001</v>
      </c>
      <c r="D21" s="19">
        <v>48.974730399999999</v>
      </c>
      <c r="E21" s="19">
        <v>15.61886367</v>
      </c>
      <c r="F21" s="19">
        <v>8.4741670689999999</v>
      </c>
      <c r="G21" s="19">
        <v>23.983690679999999</v>
      </c>
      <c r="H21" s="19">
        <v>50.277293069999999</v>
      </c>
      <c r="I21" s="19">
        <v>12.91788324</v>
      </c>
      <c r="J21" s="19">
        <v>12.82113301</v>
      </c>
      <c r="K21" s="19">
        <v>45.56962025</v>
      </c>
      <c r="L21" s="19">
        <v>31.64556962</v>
      </c>
      <c r="M21" s="19">
        <v>18.98734177</v>
      </c>
      <c r="N21" s="19">
        <v>3.7974683539999998</v>
      </c>
      <c r="O21" s="19">
        <v>38.775510199999999</v>
      </c>
      <c r="P21" s="19">
        <v>30.6122449</v>
      </c>
      <c r="Q21" s="19">
        <v>28.571428569999998</v>
      </c>
      <c r="R21" s="19">
        <v>2.0408163269999999</v>
      </c>
      <c r="S21" s="19">
        <v>53.571428570000002</v>
      </c>
      <c r="T21" s="19">
        <v>26.785714290000001</v>
      </c>
      <c r="U21" s="19">
        <v>16.071428569999998</v>
      </c>
      <c r="V21" s="19">
        <v>3.5714285710000002</v>
      </c>
      <c r="W21" s="19">
        <v>19.830402110000001</v>
      </c>
      <c r="X21" s="19">
        <v>26.611099490000001</v>
      </c>
      <c r="Y21" s="19">
        <v>29.885593830000001</v>
      </c>
      <c r="Z21" s="19">
        <v>17.135179489999999</v>
      </c>
      <c r="AA21" s="19">
        <v>6.5377250709999997</v>
      </c>
      <c r="AB21" s="19">
        <v>10.927088360000001</v>
      </c>
      <c r="AC21" s="19">
        <v>41.981329469999999</v>
      </c>
      <c r="AD21" s="19">
        <v>38.863672940000001</v>
      </c>
      <c r="AE21" s="19">
        <v>8.2279092229999993</v>
      </c>
      <c r="AF21" s="19">
        <v>7.1640109450000002</v>
      </c>
      <c r="AG21" s="19">
        <v>45.509415740000001</v>
      </c>
      <c r="AH21" s="19">
        <v>35.845807180000001</v>
      </c>
      <c r="AI21" s="19">
        <v>11.48076614</v>
      </c>
    </row>
    <row r="23" spans="1:35" ht="72" customHeight="1">
      <c r="A23" s="33" t="s">
        <v>88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35">
      <c r="A24" s="11" t="s">
        <v>81</v>
      </c>
    </row>
  </sheetData>
  <mergeCells count="19">
    <mergeCell ref="AF8:AI8"/>
    <mergeCell ref="AB8:AE8"/>
    <mergeCell ref="W8:AA8"/>
    <mergeCell ref="K8:N8"/>
    <mergeCell ref="O8:R8"/>
    <mergeCell ref="S8:V8"/>
    <mergeCell ref="A23:J23"/>
    <mergeCell ref="A1:B2"/>
    <mergeCell ref="C1:P1"/>
    <mergeCell ref="Q1:R2"/>
    <mergeCell ref="C2:P2"/>
    <mergeCell ref="A3:H3"/>
    <mergeCell ref="A5:H5"/>
    <mergeCell ref="A6:H6"/>
    <mergeCell ref="B7:H7"/>
    <mergeCell ref="A8:A9"/>
    <mergeCell ref="B8:B9"/>
    <mergeCell ref="C8:F8"/>
    <mergeCell ref="G8:J8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C160-9849-4CA3-8645-6BD4E52207B4}">
  <sheetPr>
    <tabColor theme="7"/>
  </sheetPr>
  <dimension ref="A1:F35"/>
  <sheetViews>
    <sheetView topLeftCell="A16" workbookViewId="0">
      <selection activeCell="H45" sqref="H45"/>
    </sheetView>
  </sheetViews>
  <sheetFormatPr defaultColWidth="11.42578125" defaultRowHeight="15"/>
  <cols>
    <col min="1" max="1" width="11.42578125" style="4"/>
    <col min="2" max="2" width="12.5703125" style="4" customWidth="1"/>
    <col min="3" max="3" width="17.7109375" style="4" customWidth="1"/>
    <col min="4" max="4" width="22.28515625" style="4" customWidth="1"/>
    <col min="5" max="5" width="11.42578125" style="4"/>
    <col min="6" max="6" width="15.28515625" style="4" customWidth="1"/>
    <col min="7" max="16384" width="11.42578125" style="4"/>
  </cols>
  <sheetData>
    <row r="1" spans="1:6" ht="25.5" customHeight="1">
      <c r="A1" s="28"/>
      <c r="B1" s="28"/>
      <c r="C1" s="29" t="s">
        <v>27</v>
      </c>
      <c r="D1" s="29"/>
      <c r="E1" s="29"/>
      <c r="F1" s="29" t="s">
        <v>28</v>
      </c>
    </row>
    <row r="2" spans="1:6" ht="33.75" customHeight="1">
      <c r="A2" s="28"/>
      <c r="B2" s="28"/>
      <c r="C2" s="29" t="s">
        <v>29</v>
      </c>
      <c r="D2" s="29"/>
      <c r="E2" s="29"/>
      <c r="F2" s="29"/>
    </row>
    <row r="3" spans="1:6">
      <c r="B3" s="43"/>
      <c r="C3" s="43"/>
      <c r="D3" s="43"/>
    </row>
    <row r="4" spans="1:6">
      <c r="B4" s="31" t="s">
        <v>89</v>
      </c>
      <c r="C4" s="31"/>
      <c r="D4" s="31"/>
    </row>
    <row r="5" spans="1:6">
      <c r="B5" s="31" t="s">
        <v>43</v>
      </c>
      <c r="C5" s="31"/>
      <c r="D5" s="31"/>
    </row>
    <row r="6" spans="1:6">
      <c r="B6" s="31" t="s">
        <v>44</v>
      </c>
      <c r="C6" s="31"/>
      <c r="D6" s="31"/>
    </row>
    <row r="7" spans="1:6">
      <c r="C7" s="32"/>
      <c r="D7" s="32"/>
    </row>
    <row r="8" spans="1:6" s="20" customFormat="1" ht="45">
      <c r="B8" s="13" t="s">
        <v>45</v>
      </c>
      <c r="C8" s="13" t="s">
        <v>90</v>
      </c>
      <c r="D8" s="13" t="s">
        <v>47</v>
      </c>
    </row>
    <row r="9" spans="1:6">
      <c r="B9" s="16">
        <v>2016</v>
      </c>
      <c r="C9" s="16">
        <v>1</v>
      </c>
      <c r="D9" s="19">
        <v>95.129295819999996</v>
      </c>
    </row>
    <row r="10" spans="1:6">
      <c r="B10" s="16">
        <v>2016</v>
      </c>
      <c r="C10" s="16">
        <v>2</v>
      </c>
      <c r="D10" s="19">
        <v>99.531847339999999</v>
      </c>
    </row>
    <row r="11" spans="1:6">
      <c r="B11" s="16">
        <v>2016</v>
      </c>
      <c r="C11" s="16">
        <v>3</v>
      </c>
      <c r="D11" s="19">
        <v>101.9404188</v>
      </c>
    </row>
    <row r="12" spans="1:6">
      <c r="B12" s="16">
        <v>2016</v>
      </c>
      <c r="C12" s="16">
        <v>4</v>
      </c>
      <c r="D12" s="19">
        <v>104.3383697</v>
      </c>
    </row>
    <row r="13" spans="1:6">
      <c r="B13" s="16">
        <v>2017</v>
      </c>
      <c r="C13" s="16">
        <v>1</v>
      </c>
      <c r="D13" s="19">
        <v>93.913377409999995</v>
      </c>
    </row>
    <row r="14" spans="1:6">
      <c r="B14" s="16">
        <v>2017</v>
      </c>
      <c r="C14" s="16">
        <v>2</v>
      </c>
      <c r="D14" s="19">
        <v>98.777148060000002</v>
      </c>
    </row>
    <row r="15" spans="1:6">
      <c r="B15" s="16">
        <v>2017</v>
      </c>
      <c r="C15" s="16">
        <v>3</v>
      </c>
      <c r="D15" s="19">
        <v>101.1651059</v>
      </c>
    </row>
    <row r="16" spans="1:6">
      <c r="B16" s="16">
        <v>2017</v>
      </c>
      <c r="C16" s="16">
        <v>4</v>
      </c>
      <c r="D16" s="19">
        <v>103.3700401</v>
      </c>
    </row>
    <row r="17" spans="2:4">
      <c r="B17" s="16">
        <v>2018</v>
      </c>
      <c r="C17" s="16">
        <v>1</v>
      </c>
      <c r="D17" s="19">
        <v>92.896691419999996</v>
      </c>
    </row>
    <row r="18" spans="2:4">
      <c r="B18" s="16">
        <v>2018</v>
      </c>
      <c r="C18" s="16">
        <v>2</v>
      </c>
      <c r="D18" s="19">
        <v>98.133775229999998</v>
      </c>
    </row>
    <row r="19" spans="2:4">
      <c r="B19" s="16">
        <v>2018</v>
      </c>
      <c r="C19" s="16">
        <v>3</v>
      </c>
      <c r="D19" s="19">
        <v>100.80897210000001</v>
      </c>
    </row>
    <row r="20" spans="2:4">
      <c r="B20" s="16">
        <v>2018</v>
      </c>
      <c r="C20" s="16">
        <v>4</v>
      </c>
      <c r="D20" s="19">
        <v>103.0986101</v>
      </c>
    </row>
    <row r="21" spans="2:4">
      <c r="B21" s="16">
        <v>2019</v>
      </c>
      <c r="C21" s="16">
        <v>1</v>
      </c>
      <c r="D21" s="19">
        <v>92.668378989999994</v>
      </c>
    </row>
    <row r="22" spans="2:4">
      <c r="B22" s="16">
        <v>2019</v>
      </c>
      <c r="C22" s="16">
        <v>2</v>
      </c>
      <c r="D22" s="19">
        <v>96.421837729999993</v>
      </c>
    </row>
    <row r="23" spans="2:4">
      <c r="B23" s="16">
        <v>2019</v>
      </c>
      <c r="C23" s="16">
        <v>3</v>
      </c>
      <c r="D23" s="19">
        <v>98.914658410000001</v>
      </c>
    </row>
    <row r="24" spans="2:4">
      <c r="B24" s="16">
        <v>2019</v>
      </c>
      <c r="C24" s="16">
        <v>4</v>
      </c>
      <c r="D24" s="19">
        <v>101.1979745</v>
      </c>
    </row>
    <row r="25" spans="2:4">
      <c r="B25" s="16">
        <v>2020</v>
      </c>
      <c r="C25" s="16">
        <v>1</v>
      </c>
      <c r="D25" s="19">
        <v>90.795919769999998</v>
      </c>
    </row>
    <row r="26" spans="2:4">
      <c r="B26" s="16">
        <v>2020</v>
      </c>
      <c r="C26" s="16">
        <v>2</v>
      </c>
      <c r="D26" s="19">
        <v>95.134295809999998</v>
      </c>
    </row>
    <row r="27" spans="2:4">
      <c r="B27" s="16">
        <v>2020</v>
      </c>
      <c r="C27" s="16">
        <v>3</v>
      </c>
      <c r="D27" s="19">
        <v>98.03831753</v>
      </c>
    </row>
    <row r="28" spans="2:4">
      <c r="B28" s="16">
        <v>2020</v>
      </c>
      <c r="C28" s="16">
        <v>4</v>
      </c>
      <c r="D28" s="19">
        <v>101.0320619</v>
      </c>
    </row>
    <row r="29" spans="2:4">
      <c r="B29" s="16">
        <v>2021</v>
      </c>
      <c r="C29" s="16">
        <v>1</v>
      </c>
      <c r="D29" s="19">
        <v>89.991154019999996</v>
      </c>
    </row>
    <row r="30" spans="2:4">
      <c r="B30" s="16">
        <v>2021</v>
      </c>
      <c r="C30" s="16">
        <v>2</v>
      </c>
      <c r="D30" s="19">
        <v>94.174745580000007</v>
      </c>
    </row>
    <row r="31" spans="2:4">
      <c r="B31" s="16">
        <v>2021</v>
      </c>
      <c r="C31" s="16">
        <v>3</v>
      </c>
      <c r="D31" s="19">
        <v>97.439795480000001</v>
      </c>
    </row>
    <row r="32" spans="2:4">
      <c r="B32" s="16">
        <v>2021</v>
      </c>
      <c r="C32" s="16">
        <v>4</v>
      </c>
      <c r="D32" s="19">
        <v>100.1593665</v>
      </c>
    </row>
    <row r="33" spans="2:4">
      <c r="C33" s="7"/>
    </row>
    <row r="34" spans="2:4">
      <c r="B34" s="10"/>
    </row>
    <row r="35" spans="2:4">
      <c r="B35" s="11" t="s">
        <v>81</v>
      </c>
      <c r="C35" s="11"/>
      <c r="D35" s="11"/>
    </row>
  </sheetData>
  <mergeCells count="9">
    <mergeCell ref="B6:D6"/>
    <mergeCell ref="C7:D7"/>
    <mergeCell ref="A1:B2"/>
    <mergeCell ref="C1:E1"/>
    <mergeCell ref="F1:F2"/>
    <mergeCell ref="C2:E2"/>
    <mergeCell ref="B3:D3"/>
    <mergeCell ref="B4:D4"/>
    <mergeCell ref="B5:D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Parra Villamil</dc:creator>
  <cp:keywords/>
  <dc:description/>
  <cp:lastModifiedBy>Edwin Carlile Garcia Hernandez</cp:lastModifiedBy>
  <cp:revision/>
  <dcterms:created xsi:type="dcterms:W3CDTF">2022-05-16T16:00:00Z</dcterms:created>
  <dcterms:modified xsi:type="dcterms:W3CDTF">2022-09-22T00:27:40Z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5edbbf-8b1e-4bc0-98e3-9b290c9b6c1c_Enabled">
    <vt:lpwstr>true</vt:lpwstr>
  </property>
  <property fmtid="{D5CDD505-2E9C-101B-9397-08002B2CF9AE}" pid="3" name="MSIP_Label_755edbbf-8b1e-4bc0-98e3-9b290c9b6c1c_SetDate">
    <vt:lpwstr>2022-07-25T15:57:25Z</vt:lpwstr>
  </property>
  <property fmtid="{D5CDD505-2E9C-101B-9397-08002B2CF9AE}" pid="4" name="MSIP_Label_755edbbf-8b1e-4bc0-98e3-9b290c9b6c1c_Method">
    <vt:lpwstr>Privileged</vt:lpwstr>
  </property>
  <property fmtid="{D5CDD505-2E9C-101B-9397-08002B2CF9AE}" pid="5" name="MSIP_Label_755edbbf-8b1e-4bc0-98e3-9b290c9b6c1c_Name">
    <vt:lpwstr>Pública</vt:lpwstr>
  </property>
  <property fmtid="{D5CDD505-2E9C-101B-9397-08002B2CF9AE}" pid="6" name="MSIP_Label_755edbbf-8b1e-4bc0-98e3-9b290c9b6c1c_SiteId">
    <vt:lpwstr>27864e10-5be4-4d4f-adb5-bbab512029e8</vt:lpwstr>
  </property>
  <property fmtid="{D5CDD505-2E9C-101B-9397-08002B2CF9AE}" pid="7" name="MSIP_Label_755edbbf-8b1e-4bc0-98e3-9b290c9b6c1c_ActionId">
    <vt:lpwstr>b8253715-f43f-4689-aa89-baf434db5a7b</vt:lpwstr>
  </property>
  <property fmtid="{D5CDD505-2E9C-101B-9397-08002B2CF9AE}" pid="8" name="MSIP_Label_755edbbf-8b1e-4bc0-98e3-9b290c9b6c1c_ContentBits">
    <vt:lpwstr>1</vt:lpwstr>
  </property>
</Properties>
</file>