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frodriguez\Documents\felipe\2019\Invitación Cerrada\IC-004-2019\"/>
    </mc:Choice>
  </mc:AlternateContent>
  <bookViews>
    <workbookView xWindow="0" yWindow="0" windowWidth="20490" windowHeight="7365" tabRatio="921"/>
  </bookViews>
  <sheets>
    <sheet name="Trabajadores con Discapacidad" sheetId="88" r:id="rId1"/>
    <sheet name="F7. Oferta Económica" sheetId="8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i1" localSheetId="0">#REF!</definedName>
    <definedName name="______________________i1">#REF!</definedName>
    <definedName name="_____________________i1" localSheetId="0">#REF!</definedName>
    <definedName name="_____________________i1">#REF!</definedName>
    <definedName name="____________________i1" localSheetId="0">#REF!</definedName>
    <definedName name="____________________i1">#REF!</definedName>
    <definedName name="___________________i1" localSheetId="0">#REF!</definedName>
    <definedName name="___________________i1">#REF!</definedName>
    <definedName name="__________________i1" localSheetId="0">#REF!</definedName>
    <definedName name="__________________i1">#REF!</definedName>
    <definedName name="_________________i1" localSheetId="0">#REF!</definedName>
    <definedName name="_________________i1">#REF!</definedName>
    <definedName name="________________i1" localSheetId="0">#REF!</definedName>
    <definedName name="________________i1">#REF!</definedName>
    <definedName name="_______________i1" localSheetId="0">#REF!</definedName>
    <definedName name="_______________i1">#REF!</definedName>
    <definedName name="______________i1" localSheetId="0">#REF!</definedName>
    <definedName name="______________i1">#REF!</definedName>
    <definedName name="_____________i1" localSheetId="0">#REF!</definedName>
    <definedName name="_____________i1">#REF!</definedName>
    <definedName name="____________i1" localSheetId="0">#REF!</definedName>
    <definedName name="____________i1">#REF!</definedName>
    <definedName name="___________i1" localSheetId="0">#REF!</definedName>
    <definedName name="___________i1">#REF!</definedName>
    <definedName name="__________i1" localSheetId="0">#REF!</definedName>
    <definedName name="__________i1">#REF!</definedName>
    <definedName name="_________i1" localSheetId="0">#REF!</definedName>
    <definedName name="_________i1">#REF!</definedName>
    <definedName name="_________MA2" localSheetId="0">#REF!</definedName>
    <definedName name="_________MA2">#REF!</definedName>
    <definedName name="________i1" localSheetId="0">#REF!</definedName>
    <definedName name="________i1">#REF!</definedName>
    <definedName name="________MA2" localSheetId="0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 localSheetId="0">#REF!</definedName>
    <definedName name="_______i1">#REF!</definedName>
    <definedName name="_______MA2" localSheetId="0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 localSheetId="0">#REF!</definedName>
    <definedName name="______i1">#REF!</definedName>
    <definedName name="______INF1" localSheetId="0">#REF!</definedName>
    <definedName name="______INF1">#REF!</definedName>
    <definedName name="______MA2" localSheetId="0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 localSheetId="0">#REF!</definedName>
    <definedName name="_____i1">#REF!</definedName>
    <definedName name="_____MA2" localSheetId="0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 localSheetId="0">#REF!</definedName>
    <definedName name="____i1">#REF!</definedName>
    <definedName name="____MA2" localSheetId="0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 localSheetId="0">#REF!</definedName>
    <definedName name="___i1">#REF!</definedName>
    <definedName name="___INF1" localSheetId="0">#REF!</definedName>
    <definedName name="___INF1">#REF!</definedName>
    <definedName name="___MA2" localSheetId="0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 localSheetId="0">#REF!</definedName>
    <definedName name="__EST1">#REF!</definedName>
    <definedName name="__EST10" localSheetId="0">#REF!</definedName>
    <definedName name="__EST10">#REF!</definedName>
    <definedName name="__EST11" localSheetId="0">#REF!</definedName>
    <definedName name="__EST11">#REF!</definedName>
    <definedName name="__EST12" localSheetId="0">#REF!</definedName>
    <definedName name="__EST12">#REF!</definedName>
    <definedName name="__EST13" localSheetId="0">#REF!</definedName>
    <definedName name="__EST13">#REF!</definedName>
    <definedName name="__EST14" localSheetId="0">#REF!</definedName>
    <definedName name="__EST14">#REF!</definedName>
    <definedName name="__EST15" localSheetId="0">#REF!</definedName>
    <definedName name="__EST15">#REF!</definedName>
    <definedName name="__EST16" localSheetId="0">#REF!</definedName>
    <definedName name="__EST16">#REF!</definedName>
    <definedName name="__EST17" localSheetId="0">#REF!</definedName>
    <definedName name="__EST17">#REF!</definedName>
    <definedName name="__EST18" localSheetId="0">#REF!</definedName>
    <definedName name="__EST18">#REF!</definedName>
    <definedName name="__EST19" localSheetId="0">#REF!</definedName>
    <definedName name="__EST19">#REF!</definedName>
    <definedName name="__EST2" localSheetId="0">#REF!</definedName>
    <definedName name="__EST2">#REF!</definedName>
    <definedName name="__EST3" localSheetId="0">#REF!</definedName>
    <definedName name="__EST3">#REF!</definedName>
    <definedName name="__EST4" localSheetId="0">#REF!</definedName>
    <definedName name="__EST4">#REF!</definedName>
    <definedName name="__EST5" localSheetId="0">#REF!</definedName>
    <definedName name="__EST5">#REF!</definedName>
    <definedName name="__EST6" localSheetId="0">#REF!</definedName>
    <definedName name="__EST6">#REF!</definedName>
    <definedName name="__EST7" localSheetId="0">#REF!</definedName>
    <definedName name="__EST7">#REF!</definedName>
    <definedName name="__EST8" localSheetId="0">#REF!</definedName>
    <definedName name="__EST8">#REF!</definedName>
    <definedName name="__EST9" localSheetId="0">#REF!</definedName>
    <definedName name="__EST9">#REF!</definedName>
    <definedName name="__EXC1" localSheetId="0">#REF!</definedName>
    <definedName name="__EXC1">#REF!</definedName>
    <definedName name="__EXC10" localSheetId="0">#REF!</definedName>
    <definedName name="__EXC10">#REF!</definedName>
    <definedName name="__EXC11" localSheetId="0">#REF!</definedName>
    <definedName name="__EXC11">#REF!</definedName>
    <definedName name="__EXC12" localSheetId="0">#REF!</definedName>
    <definedName name="__EXC12">#REF!</definedName>
    <definedName name="__EXC2" localSheetId="0">#REF!</definedName>
    <definedName name="__EXC2">#REF!</definedName>
    <definedName name="__EXC3" localSheetId="0">#REF!</definedName>
    <definedName name="__EXC3">#REF!</definedName>
    <definedName name="__EXC4" localSheetId="0">#REF!</definedName>
    <definedName name="__EXC4">#REF!</definedName>
    <definedName name="__EXC5" localSheetId="0">#REF!</definedName>
    <definedName name="__EXC5">#REF!</definedName>
    <definedName name="__EXC6" localSheetId="0">#REF!</definedName>
    <definedName name="__EXC6">#REF!</definedName>
    <definedName name="__EXC7" localSheetId="0">#REF!</definedName>
    <definedName name="__EXC7">#REF!</definedName>
    <definedName name="__EXC8" localSheetId="0">#REF!</definedName>
    <definedName name="__EXC8">#REF!</definedName>
    <definedName name="__EXC9" localSheetId="0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 localSheetId="0">#REF!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 localSheetId="0">#REF!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 localSheetId="0">#REF!</definedName>
    <definedName name="_EST1">#REF!</definedName>
    <definedName name="_EST10" localSheetId="0">#REF!</definedName>
    <definedName name="_EST10">#REF!</definedName>
    <definedName name="_EST11" localSheetId="0">#REF!</definedName>
    <definedName name="_EST11">#REF!</definedName>
    <definedName name="_EST12" localSheetId="0">#REF!</definedName>
    <definedName name="_EST12">#REF!</definedName>
    <definedName name="_EST13" localSheetId="0">#REF!</definedName>
    <definedName name="_EST13">#REF!</definedName>
    <definedName name="_EST14" localSheetId="0">#REF!</definedName>
    <definedName name="_EST14">#REF!</definedName>
    <definedName name="_EST15" localSheetId="0">#REF!</definedName>
    <definedName name="_EST15">#REF!</definedName>
    <definedName name="_EST16" localSheetId="0">#REF!</definedName>
    <definedName name="_EST16">#REF!</definedName>
    <definedName name="_EST17" localSheetId="0">#REF!</definedName>
    <definedName name="_EST17">#REF!</definedName>
    <definedName name="_EST18" localSheetId="0">#REF!</definedName>
    <definedName name="_EST18">#REF!</definedName>
    <definedName name="_EST19" localSheetId="0">#REF!</definedName>
    <definedName name="_EST19">#REF!</definedName>
    <definedName name="_EST2" localSheetId="0">#REF!</definedName>
    <definedName name="_EST2">#REF!</definedName>
    <definedName name="_EST3" localSheetId="0">#REF!</definedName>
    <definedName name="_EST3">#REF!</definedName>
    <definedName name="_EST4" localSheetId="0">#REF!</definedName>
    <definedName name="_EST4">#REF!</definedName>
    <definedName name="_EST5" localSheetId="0">#REF!</definedName>
    <definedName name="_EST5">#REF!</definedName>
    <definedName name="_EST6" localSheetId="0">#REF!</definedName>
    <definedName name="_EST6">#REF!</definedName>
    <definedName name="_EST7" localSheetId="0">#REF!</definedName>
    <definedName name="_EST7">#REF!</definedName>
    <definedName name="_EST8" localSheetId="0">#REF!</definedName>
    <definedName name="_EST8">#REF!</definedName>
    <definedName name="_EST9" localSheetId="0">#REF!</definedName>
    <definedName name="_EST9">#REF!</definedName>
    <definedName name="_EXC1" localSheetId="0">#REF!</definedName>
    <definedName name="_EXC1">#REF!</definedName>
    <definedName name="_EXC10" localSheetId="0">#REF!</definedName>
    <definedName name="_EXC10">#REF!</definedName>
    <definedName name="_EXC11" localSheetId="0">#REF!</definedName>
    <definedName name="_EXC11">#REF!</definedName>
    <definedName name="_EXC12" localSheetId="0">#REF!</definedName>
    <definedName name="_EXC12">#REF!</definedName>
    <definedName name="_EXC2" localSheetId="0">#REF!</definedName>
    <definedName name="_EXC2">#REF!</definedName>
    <definedName name="_EXC3" localSheetId="0">#REF!</definedName>
    <definedName name="_EXC3">#REF!</definedName>
    <definedName name="_EXC4" localSheetId="0">#REF!</definedName>
    <definedName name="_EXC4">#REF!</definedName>
    <definedName name="_EXC5" localSheetId="0">#REF!</definedName>
    <definedName name="_EXC5">#REF!</definedName>
    <definedName name="_EXC6" localSheetId="0">#REF!</definedName>
    <definedName name="_EXC6">#REF!</definedName>
    <definedName name="_EXC7" localSheetId="0">#REF!</definedName>
    <definedName name="_EXC7">#REF!</definedName>
    <definedName name="_EXC8" localSheetId="0">#REF!</definedName>
    <definedName name="_EXC8">#REF!</definedName>
    <definedName name="_EXC9" localSheetId="0">#REF!</definedName>
    <definedName name="_EXC9">#REF!</definedName>
    <definedName name="_Fill" localSheetId="0" hidden="1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 localSheetId="0">#REF!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 localSheetId="0">#REF!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0">#REF!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 localSheetId="0">#REF!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_" localSheetId="0">[2]!absc</definedName>
    <definedName name="absc_">[2]!absc</definedName>
    <definedName name="absc_1" localSheetId="0">[2]!absc</definedName>
    <definedName name="absc_1">[2]!absc</definedName>
    <definedName name="absc1" localSheetId="0">[3]!absc</definedName>
    <definedName name="absc1">[3]!absc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[4]Informacion!$B$15</definedName>
    <definedName name="adoc1" localSheetId="0">[3]!absc</definedName>
    <definedName name="adoc1">[3]!absc</definedName>
    <definedName name="adoq" localSheetId="0">[5]!absc</definedName>
    <definedName name="adoq">[5]!absc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 localSheetId="0">#REF!</definedName>
    <definedName name="AjustDelAIU">#REF!</definedName>
    <definedName name="alc" localSheetId="0">[6]!absc</definedName>
    <definedName name="alc">[6]!absc</definedName>
    <definedName name="Antic">[7]BASES!$B$33</definedName>
    <definedName name="ANTICIPO">[8]BASES!$B$33</definedName>
    <definedName name="aqaq" hidden="1">{"TAB1",#N/A,TRUE,"GENERAL";"TAB2",#N/A,TRUE,"GENERAL";"TAB3",#N/A,TRUE,"GENERAL";"TAB4",#N/A,TRUE,"GENERAL";"TAB5",#N/A,TRUE,"GENERAL"}</definedName>
    <definedName name="_xlnm.Print_Area" localSheetId="0">'Trabajadores con Discapacidad'!$A$1:$E$22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 localSheetId="0">#REF!</definedName>
    <definedName name="C_">#REF!</definedName>
    <definedName name="CANT" localSheetId="0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[9]Hoja1!$C$81</definedName>
    <definedName name="cdcdc" hidden="1">{"via1",#N/A,TRUE,"general";"via2",#N/A,TRUE,"general";"via3",#N/A,TRUE,"general"}</definedName>
    <definedName name="CDctrl">[7]CDItem!$G$8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OS" localSheetId="0">#REF!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[10]Equipo!$A$7:$A$65536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 localSheetId="0">#REF!</definedName>
    <definedName name="GRAF2">#REF!</definedName>
    <definedName name="GRAF3" localSheetId="0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" localSheetId="0">#REF!</definedName>
    <definedName name="Hoja">#REF!</definedName>
    <definedName name="HOJA1" localSheetId="0">#REF!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 localSheetId="0">#REF!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 localSheetId="0">#REF!</definedName>
    <definedName name="inf">#REF!</definedName>
    <definedName name="Inicio">[7]BASES!$E$26</definedName>
    <definedName name="INV_11">'[11]PR 1'!$A$2:$N$655</definedName>
    <definedName name="item">[12]Hoja1!$A$2:$B$65536</definedName>
    <definedName name="ITEM1" localSheetId="0">#REF!</definedName>
    <definedName name="ITEM1">#REF!</definedName>
    <definedName name="ITEM15" localSheetId="0">#REF!</definedName>
    <definedName name="ITEM15">#REF!</definedName>
    <definedName name="ITEM2" localSheetId="0">#REF!</definedName>
    <definedName name="ITEM2">#REF!</definedName>
    <definedName name="ITEM3" localSheetId="0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 localSheetId="0">#REF!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 localSheetId="0">#REF!</definedName>
    <definedName name="K0F1">#REF!</definedName>
    <definedName name="K0F2" localSheetId="0">#REF!</definedName>
    <definedName name="K0F2">#REF!</definedName>
    <definedName name="K10ALO" localSheetId="0">#REF!</definedName>
    <definedName name="K10ALO">#REF!</definedName>
    <definedName name="K11ALO" localSheetId="0">#REF!</definedName>
    <definedName name="K11ALO">#REF!</definedName>
    <definedName name="K1F1" localSheetId="0">#REF!</definedName>
    <definedName name="K1F1">#REF!</definedName>
    <definedName name="K1F2" localSheetId="0">#REF!</definedName>
    <definedName name="K1F2">#REF!</definedName>
    <definedName name="K2F1" localSheetId="0">#REF!</definedName>
    <definedName name="K2F1">#REF!</definedName>
    <definedName name="K2F2" localSheetId="0">#REF!</definedName>
    <definedName name="K2F2">#REF!</definedName>
    <definedName name="K3F1" localSheetId="0">#REF!</definedName>
    <definedName name="K3F1">#REF!</definedName>
    <definedName name="K3F2" localSheetId="0">#REF!</definedName>
    <definedName name="K3F2">#REF!</definedName>
    <definedName name="K4F1" localSheetId="0">#REF!</definedName>
    <definedName name="K4F1">#REF!</definedName>
    <definedName name="K4F2" localSheetId="0">#REF!</definedName>
    <definedName name="K4F2">#REF!</definedName>
    <definedName name="K5F1" localSheetId="0">#REF!</definedName>
    <definedName name="K5F1">#REF!</definedName>
    <definedName name="K5F2" localSheetId="0">#REF!</definedName>
    <definedName name="K5F2">#REF!</definedName>
    <definedName name="K6F1" localSheetId="0">#REF!</definedName>
    <definedName name="K6F1">#REF!</definedName>
    <definedName name="K6F2" localSheetId="0">#REF!</definedName>
    <definedName name="K6F2">#REF!</definedName>
    <definedName name="K7F1" localSheetId="0">#REF!</definedName>
    <definedName name="K7F1">#REF!</definedName>
    <definedName name="K7F2" localSheetId="0">#REF!</definedName>
    <definedName name="K7F2">#REF!</definedName>
    <definedName name="K8ALO" localSheetId="0">#REF!</definedName>
    <definedName name="K8ALO">#REF!</definedName>
    <definedName name="K8F1" localSheetId="0">#REF!</definedName>
    <definedName name="K8F1">#REF!</definedName>
    <definedName name="K8F2" localSheetId="0">#REF!</definedName>
    <definedName name="K8F2">#REF!</definedName>
    <definedName name="K9ALO" localSheetId="0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 localSheetId="0">#REF!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 localSheetId="0">#REF!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 localSheetId="0">#REF!</definedName>
    <definedName name="lo">#REF!</definedName>
    <definedName name="loc" localSheetId="0">[13]INDICE!#REF!</definedName>
    <definedName name="loc">[13]INDICE!#REF!</definedName>
    <definedName name="LOCA" localSheetId="0">[3]!absc</definedName>
    <definedName name="LOCA">[3]!absc</definedName>
    <definedName name="LOCALIZACIÓN_Y_REPLANTEO._ESTRUCTURAS" localSheetId="0">[14]INDICE!#REF!</definedName>
    <definedName name="LOCALIZACIÓN_Y_REPLANTEO._ESTRUCTURAS">[14]INDICE!#REF!</definedName>
    <definedName name="lolol" hidden="1">{"TAB1",#N/A,TRUE,"GENERAL";"TAB2",#N/A,TRUE,"GENERAL";"TAB3",#N/A,TRUE,"GENERAL";"TAB4",#N/A,TRUE,"GENERAL";"TAB5",#N/A,TRUE,"GENERAL"}</definedName>
    <definedName name="LOPE" localSheetId="0">#REF!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 localSheetId="0">#REF!</definedName>
    <definedName name="MAT">#REF!</definedName>
    <definedName name="materiales">[10]materiales!$A$7:$A$1317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 localSheetId="0">#REF!</definedName>
    <definedName name="NOMBRE">#REF!</definedName>
    <definedName name="NUEVO" localSheetId="0">#REF!</definedName>
    <definedName name="NUEVO">#REF!</definedName>
    <definedName name="nxn" hidden="1">{"via1",#N/A,TRUE,"general";"via2",#N/A,TRUE,"general";"via3",#N/A,TRUE,"general"}</definedName>
    <definedName name="ñ" localSheetId="0">#REF!</definedName>
    <definedName name="ñ">#REF!</definedName>
    <definedName name="ÑÑÑ" localSheetId="0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[10]otros!$A$6:$A$1235</definedName>
    <definedName name="p" localSheetId="0">#REF!</definedName>
    <definedName name="p">#REF!</definedName>
    <definedName name="p0p0" hidden="1">{"via1",#N/A,TRUE,"general";"via2",#N/A,TRUE,"general";"via3",#N/A,TRUE,"general"}</definedName>
    <definedName name="pi" localSheetId="0">#REF!</definedName>
    <definedName name="pi">#REF!</definedName>
    <definedName name="PILOTE" localSheetId="0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[7]BASES!$E$27</definedName>
    <definedName name="PlazoAIU" localSheetId="0">#REF!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[8]BASES!$E$26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 localSheetId="0">#REF!</definedName>
    <definedName name="PRE">#REF!</definedName>
    <definedName name="PRESTACIONES">[15]Otros!$D$5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 localSheetId="0">#REF!</definedName>
    <definedName name="Print_Area_MI">#REF!</definedName>
    <definedName name="PRINT_TITLES">#N/A</definedName>
    <definedName name="PRINT_TITLES_MI">#N/A</definedName>
    <definedName name="PrOfic">[7]BASES!$B$31</definedName>
    <definedName name="PRUEBA" localSheetId="0">[6]!absc</definedName>
    <definedName name="PRUEBA">[6]!absc</definedName>
    <definedName name="prueba1" localSheetId="0">[6]!absc</definedName>
    <definedName name="prueba1">[6]!absc</definedName>
    <definedName name="PRUEBA2" localSheetId="0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[7]BASES!$E$31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[7]BASES!$E$41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 localSheetId="0">#REF!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0">#REF!</definedName>
    <definedName name="ss">#REF!</definedName>
    <definedName name="sss" localSheetId="0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[9]Hoja1!$F$60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[16]!absc</definedName>
    <definedName name="t">[16]!absc</definedName>
    <definedName name="t5t5" hidden="1">{"TAB1",#N/A,TRUE,"GENERAL";"TAB2",#N/A,TRUE,"GENERAL";"TAB3",#N/A,TRUE,"GENERAL";"TAB4",#N/A,TRUE,"GENERAL";"TAB5",#N/A,TRUE,"GENERAL"}</definedName>
    <definedName name="TABLA" localSheetId="0">#REF!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[8]BASES!$E$27</definedName>
    <definedName name="TITULO" localSheetId="0">#REF!</definedName>
    <definedName name="TITULO">#REF!</definedName>
    <definedName name="_xlnm.Print_Titles">#N/A</definedName>
    <definedName name="Títulos_a_imprimir_IM" localSheetId="0">#REF!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 localSheetId="0">#REF!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[17]desmonte!$E$48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 localSheetId="0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0">#REF!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suarios" localSheetId="0">[18]SIA!#REF!</definedName>
    <definedName name="usuarios">[18]SIA!#REF!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 localSheetId="0">#REF!</definedName>
    <definedName name="valor1">#REF!</definedName>
    <definedName name="valor2" localSheetId="0">#REF!</definedName>
    <definedName name="valor2">#REF!</definedName>
    <definedName name="VALOR3" localSheetId="0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 localSheetId="0">#REF!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 localSheetId="0">#REF!</definedName>
    <definedName name="xx">#REF!</definedName>
    <definedName name="xxfg" hidden="1">{"via1",#N/A,TRUE,"general";"via2",#N/A,TRUE,"general";"via3",#N/A,TRUE,"general"}</definedName>
    <definedName name="XXX" localSheetId="0">#REF!</definedName>
    <definedName name="XXX">#REF!</definedName>
    <definedName name="xxxxx" localSheetId="0">[19]!absc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 localSheetId="0">[3]!absc</definedName>
    <definedName name="Y">[3]!absc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62913"/>
</workbook>
</file>

<file path=xl/calcChain.xml><?xml version="1.0" encoding="utf-8"?>
<calcChain xmlns="http://schemas.openxmlformats.org/spreadsheetml/2006/main">
  <c r="G12" i="83" l="1"/>
  <c r="G13" i="83" s="1"/>
  <c r="G14" i="83" s="1"/>
  <c r="G15" i="83" s="1"/>
</calcChain>
</file>

<file path=xl/sharedStrings.xml><?xml version="1.0" encoding="utf-8"?>
<sst xmlns="http://schemas.openxmlformats.org/spreadsheetml/2006/main" count="48" uniqueCount="41">
  <si>
    <t>REPÚBLICA DE COLOMBIA
INSTITUTO COLOMBIANO PARA LA EVALUACIÓN DE LA EDUCACIÓN - ICFES</t>
  </si>
  <si>
    <t>Fecha actualización</t>
  </si>
  <si>
    <t>1. NOTAS DE DILIGENCIAMIENTO</t>
  </si>
  <si>
    <t>2. ITEM(S) REQUERIDOS</t>
  </si>
  <si>
    <t>N°</t>
  </si>
  <si>
    <t>DESCRIPCIÓN</t>
  </si>
  <si>
    <t>VALOR UNITARIO  (COL$)</t>
  </si>
  <si>
    <t>VALOR TOTAL
 ( COL $)</t>
  </si>
  <si>
    <t>SUBTOTAL (COL $)</t>
  </si>
  <si>
    <t>VALOR IVA (COL $)</t>
  </si>
  <si>
    <t>VALOR TOTAL INCLUIDO IVA (COL $)</t>
  </si>
  <si>
    <t>Nombre o razón social del proveedor:</t>
  </si>
  <si>
    <t>Número de Identificación Tributaria  - NIT:</t>
  </si>
  <si>
    <t>Número(s) de teléfono(s) de contacto :</t>
  </si>
  <si>
    <t>Dirección de correo electrónico:</t>
  </si>
  <si>
    <t xml:space="preserve">Fecha actualización: </t>
  </si>
  <si>
    <t>Nombre del representante legal:</t>
  </si>
  <si>
    <t>Firma del representante legal:</t>
  </si>
  <si>
    <t>2. Los ítems a cotizar en cada numeral deben ser cotizados en pesos colombianos (COL$), diligenciando en su integridad el valor unitario.</t>
  </si>
  <si>
    <r>
      <t xml:space="preserve">1.  La propuesta económica  no podrá ser modificada en los ítems </t>
    </r>
    <r>
      <rPr>
        <i/>
        <sz val="10"/>
        <rFont val="Arial"/>
        <family val="2"/>
      </rPr>
      <t>DESCRIPCIÓN y CANTIDAD.</t>
    </r>
  </si>
  <si>
    <t>PRESTAR EL SERVICIO DE MANTENIMIENTO CORRECTIVO POR UN AÑO DE VEINTITRÉS (23) SERVIDORES DEL ICFES.</t>
  </si>
  <si>
    <r>
      <t xml:space="preserve">Elaboró: </t>
    </r>
    <r>
      <rPr>
        <sz val="10"/>
        <color theme="1"/>
        <rFont val="Arial"/>
        <family val="2"/>
      </rPr>
      <t>Angie Lorena Ballesteros Pérez - Profesional Dirección de Tecnología e   Información, Icfes.</t>
    </r>
  </si>
  <si>
    <t xml:space="preserve">Mantenimiento correctivo de veintitres (23) servidores	</t>
  </si>
  <si>
    <t>TIEMPO (AÑOS)</t>
  </si>
  <si>
    <t>FORMATO N° 5: OFERTA ECONÓMICA</t>
  </si>
  <si>
    <t>1 de octubre de 2018</t>
  </si>
  <si>
    <r>
      <t xml:space="preserve"> Revisó: </t>
    </r>
    <r>
      <rPr>
        <sz val="10"/>
        <rFont val="Arial"/>
        <family val="2"/>
      </rPr>
      <t>Marcela Cañón Vargas - Directora de Tecnología e Información (E), Icfes</t>
    </r>
  </si>
  <si>
    <r>
      <t xml:space="preserve"> Aprobó: </t>
    </r>
    <r>
      <rPr>
        <sz val="10"/>
        <rFont val="Arial"/>
        <family val="2"/>
      </rPr>
      <t>Marcela Cañón Vargas - Directora de Tecnología e Información (E), Icfes</t>
    </r>
  </si>
  <si>
    <r>
      <rPr>
        <b/>
        <vertAlign val="superscript"/>
        <sz val="8"/>
        <color theme="1"/>
        <rFont val="Arial"/>
        <family val="2"/>
      </rPr>
      <t>Aprobó:</t>
    </r>
    <r>
      <rPr>
        <b/>
        <sz val="8"/>
        <color theme="1"/>
        <rFont val="Arial"/>
        <family val="2"/>
      </rPr>
      <t xml:space="preserve"> </t>
    </r>
    <r>
      <rPr>
        <sz val="8"/>
        <rFont val="Arial"/>
        <family val="2"/>
      </rPr>
      <t>Felipe Guzmán Ramírez - Director de Tecnología e Información (E) , Icfes.</t>
    </r>
  </si>
  <si>
    <r>
      <rPr>
        <b/>
        <vertAlign val="superscript"/>
        <sz val="8"/>
        <color theme="1"/>
        <rFont val="Arial"/>
        <family val="2"/>
      </rPr>
      <t>Revisó: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Javier Moncada</t>
    </r>
    <r>
      <rPr>
        <sz val="8"/>
        <rFont val="Arial"/>
        <family val="2"/>
      </rPr>
      <t>- Profesional Dirección de Tecnología e Información, Icfes.</t>
    </r>
  </si>
  <si>
    <t>CARACTERÍSTICA</t>
  </si>
  <si>
    <t>TOTAL PUNTOS</t>
  </si>
  <si>
    <t xml:space="preserve">INFORMACION ADICIONAL </t>
  </si>
  <si>
    <r>
      <rPr>
        <b/>
        <vertAlign val="superscript"/>
        <sz val="8"/>
        <color indexed="8"/>
        <rFont val="Arial"/>
        <family val="2"/>
      </rPr>
      <t>Elaboró:</t>
    </r>
    <r>
      <rPr>
        <sz val="8"/>
        <color indexed="8"/>
        <rFont val="Arial"/>
        <family val="2"/>
      </rPr>
      <t>Wilson Orlando Hortua Ramos - Profesional Dirección de Tecnología e Información, Icfes.</t>
    </r>
  </si>
  <si>
    <t>07 de Marzo de 2019</t>
  </si>
  <si>
    <t>INCENTIVOS EN FAVOR A LAS PERSONAS CON DISCAPACIDAD</t>
  </si>
  <si>
    <t xml:space="preserve">OFRECIMIENTO </t>
  </si>
  <si>
    <t>“Prestar los servicios de Pruebas Funcionales y No Funcionales por demanda asociadas a las soluciones tecnológicas definidas para el Instituto Colombiano para la Evaluación de la Educación – Icfes.”</t>
  </si>
  <si>
    <r>
      <t xml:space="preserve">El oferente deberá diligenciar el </t>
    </r>
    <r>
      <rPr>
        <b/>
        <sz val="10"/>
        <color theme="1"/>
        <rFont val="Arial"/>
        <family val="2"/>
      </rPr>
      <t xml:space="preserve">Formato No. 12 Trabajadores con Discapacidad </t>
    </r>
    <r>
      <rPr>
        <sz val="10"/>
        <color theme="1"/>
        <rFont val="Arial"/>
        <family val="2"/>
      </rPr>
      <t xml:space="preserve">seleccionado la opción de ofrecimiento, para lo cual deberá señalar con una X según corresponda. </t>
    </r>
  </si>
  <si>
    <t>FORMATO No.12 TRABAJADORES CON DISCAPACIDAD</t>
  </si>
  <si>
    <r>
      <t xml:space="preserve">Si el proponente no diligencia el </t>
    </r>
    <r>
      <rPr>
        <b/>
        <sz val="10"/>
        <color theme="1"/>
        <rFont val="Arial"/>
        <family val="2"/>
      </rPr>
      <t xml:space="preserve"> Formato No. 12 Trabajadores con Discapacidad </t>
    </r>
    <r>
      <rPr>
        <sz val="10"/>
        <color theme="1"/>
        <rFont val="Arial"/>
        <family val="2"/>
      </rPr>
      <t xml:space="preserve">se entenderá que el oferente no realiza dicho ofrecimiento por lo cual tendrá asignación de 0 puntos.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</si>
</sst>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&quot;$&quot;\ #,##0.00"/>
    <numFmt numFmtId="170" formatCode="#,##0.0"/>
    <numFmt numFmtId="171" formatCode="##0"/>
    <numFmt numFmtId="172" formatCode="0.000"/>
    <numFmt numFmtId="173" formatCode="0.0000"/>
    <numFmt numFmtId="174" formatCode="_-* #,##0\ _P_t_s_-;\-* #,##0\ _P_t_s_-;_-* &quot;-&quot;??\ _P_t_s_-;_-@_-"/>
    <numFmt numFmtId="175" formatCode="0.00%;\-0.00%;&quot;&quot;"/>
    <numFmt numFmtId="176" formatCode="&quot;$&quot;#,##0\ ;\(&quot;$&quot;#,##0\)"/>
    <numFmt numFmtId="177" formatCode="\(0%\)"/>
    <numFmt numFmtId="178" formatCode="_ [$€-2]\ * #,##0.00_ ;_ [$€-2]\ * \-#,##0.00_ ;_ [$€-2]\ * &quot;-&quot;??_ "/>
    <numFmt numFmtId="179" formatCode="d\ \d\e\ mmmm\ \d\e\ yyyy"/>
    <numFmt numFmtId="180" formatCode="000\°00&quot;´&quot;00&quot;´´&quot;"/>
    <numFmt numFmtId="181" formatCode="0%;\-0%;&quot;&quot;"/>
    <numFmt numFmtId="182" formatCode="#0&quot;.&quot;000&quot;´&quot;000&quot;.&quot;000"/>
    <numFmt numFmtId="183" formatCode="##0&quot;.&quot;000"/>
    <numFmt numFmtId="184" formatCode="#,##0.0000"/>
    <numFmt numFmtId="185" formatCode="_ &quot;$&quot;\ * #,##0_ ;_ &quot;$&quot;\ * \-#,##0_ ;_ &quot;$&quot;\ * &quot;-&quot;_ ;_ @_ "/>
    <numFmt numFmtId="186" formatCode="_-* #,##0.00\ _P_t_a_-;\-* #,##0.00\ _P_t_a_-;_-* &quot;-&quot;??\ _P_t_a_-;_-@_-"/>
    <numFmt numFmtId="187" formatCode="#.##0.00\ &quot;€&quot;;[Red]\-#.##0.00\ &quot;€&quot;"/>
    <numFmt numFmtId="188" formatCode="##0&quot;´&quot;000&quot;.&quot;000"/>
    <numFmt numFmtId="189" formatCode="[$$-240A]\ #,##0.00"/>
    <numFmt numFmtId="190" formatCode="_ &quot;$&quot;* #,##0.00_ ;_ &quot;$&quot;* \-#,##0.00_ ;_ &quot;$&quot;* &quot;-&quot;??_ ;_ @_ "/>
    <numFmt numFmtId="191" formatCode="#.##\ \K\g"/>
    <numFmt numFmtId="192" formatCode="_ &quot;$&quot;\ * #,##0.00_ ;_ &quot;$&quot;\ * \-#,##0.00_ ;_ &quot;$&quot;\ * &quot;-&quot;??_ ;_ @_ "/>
    <numFmt numFmtId="193" formatCode="&quot;$&quot;\ #,##0.00;[Red]&quot;$&quot;\ \-#,##0.00"/>
    <numFmt numFmtId="194" formatCode="_(* #,##0.0_);_(* \(#,##0.0\);_(* &quot;-&quot;??_);_(@_)"/>
    <numFmt numFmtId="195" formatCode="#0&quot;.&quot;"/>
    <numFmt numFmtId="196" formatCode="0.0%;\-0.0%;&quot;&quot;"/>
    <numFmt numFmtId="197" formatCode="yyyy\-mm\-dd;@"/>
    <numFmt numFmtId="198" formatCode="_(&quot;$&quot;\ * #,##0_);_(&quot;$&quot;\ * \(#,##0\);_(&quot;$&quot;\ * &quot;-&quot;??_);_(@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8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8" fontId="5" fillId="0" borderId="0" applyFont="0" applyFill="0" applyBorder="0" applyAlignment="0" applyProtection="0"/>
    <xf numFmtId="0" fontId="16" fillId="3" borderId="0" applyNumberFormat="0" applyBorder="0" applyAlignment="0" applyProtection="0"/>
    <xf numFmtId="167" fontId="7" fillId="0" borderId="0" applyFont="0" applyFill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  <xf numFmtId="43" fontId="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2" fontId="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6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6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6" borderId="1" applyNumberFormat="0" applyAlignment="0" applyProtection="0"/>
    <xf numFmtId="0" fontId="27" fillId="24" borderId="1" applyNumberFormat="0" applyAlignment="0" applyProtection="0"/>
    <xf numFmtId="0" fontId="12" fillId="17" borderId="2" applyNumberFormat="0" applyAlignment="0" applyProtection="0"/>
    <xf numFmtId="0" fontId="19" fillId="0" borderId="12" applyNumberFormat="0" applyFill="0" applyAlignment="0" applyProtection="0"/>
    <xf numFmtId="0" fontId="12" fillId="17" borderId="2" applyNumberFormat="0" applyAlignment="0" applyProtection="0"/>
    <xf numFmtId="171" fontId="26" fillId="0" borderId="13">
      <alignment horizontal="right"/>
    </xf>
    <xf numFmtId="2" fontId="26" fillId="0" borderId="0"/>
    <xf numFmtId="172" fontId="26" fillId="0" borderId="0"/>
    <xf numFmtId="173" fontId="25" fillId="0" borderId="0"/>
    <xf numFmtId="171" fontId="26" fillId="0" borderId="13">
      <alignment horizontal="right"/>
    </xf>
    <xf numFmtId="174" fontId="5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75" fontId="5" fillId="0" borderId="0"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5" fillId="0" borderId="0">
      <protection locked="0"/>
    </xf>
    <xf numFmtId="0" fontId="30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21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14" borderId="0" applyNumberFormat="0" applyBorder="0" applyAlignment="0" applyProtection="0"/>
    <xf numFmtId="0" fontId="8" fillId="31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19" borderId="0" applyNumberFormat="0" applyBorder="0" applyAlignment="0" applyProtection="0"/>
    <xf numFmtId="1" fontId="5" fillId="0" borderId="0"/>
    <xf numFmtId="0" fontId="15" fillId="22" borderId="1" applyNumberFormat="0" applyAlignment="0" applyProtection="0"/>
    <xf numFmtId="0" fontId="31" fillId="0" borderId="0">
      <alignment vertical="top"/>
    </xf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179" fontId="5" fillId="0" borderId="0">
      <protection locked="0"/>
    </xf>
    <xf numFmtId="0" fontId="10" fillId="4" borderId="0" applyNumberFormat="0" applyBorder="0" applyAlignment="0" applyProtection="0"/>
    <xf numFmtId="180" fontId="5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/>
    <xf numFmtId="0" fontId="15" fillId="7" borderId="1" applyNumberFormat="0" applyAlignment="0" applyProtection="0"/>
    <xf numFmtId="0" fontId="13" fillId="0" borderId="3" applyNumberFormat="0" applyFill="0" applyAlignment="0" applyProtection="0"/>
    <xf numFmtId="182" fontId="26" fillId="0" borderId="0">
      <alignment horizontal="right"/>
    </xf>
    <xf numFmtId="183" fontId="26" fillId="0" borderId="0" applyFont="0" applyFill="0" applyBorder="0" applyAlignment="0">
      <alignment horizontal="center"/>
    </xf>
    <xf numFmtId="41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26" fillId="0" borderId="0">
      <alignment horizontal="right"/>
    </xf>
    <xf numFmtId="189" fontId="26" fillId="0" borderId="11"/>
    <xf numFmtId="190" fontId="5" fillId="0" borderId="0"/>
    <xf numFmtId="19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38" fillId="22" borderId="0" applyNumberFormat="0" applyBorder="0" applyAlignment="0" applyProtection="0"/>
    <xf numFmtId="195" fontId="26" fillId="0" borderId="0" applyFont="0" applyFill="0" applyBorder="0" applyAlignment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3" fillId="0" borderId="0"/>
    <xf numFmtId="0" fontId="3" fillId="0" borderId="0"/>
    <xf numFmtId="0" fontId="5" fillId="23" borderId="4" applyNumberFormat="0" applyFont="0" applyAlignment="0" applyProtection="0"/>
    <xf numFmtId="0" fontId="8" fillId="23" borderId="4" applyNumberFormat="0" applyFont="0" applyAlignment="0" applyProtection="0"/>
    <xf numFmtId="0" fontId="18" fillId="16" borderId="5" applyNumberFormat="0" applyAlignment="0" applyProtection="0"/>
    <xf numFmtId="0" fontId="29" fillId="0" borderId="0"/>
    <xf numFmtId="196" fontId="5" fillId="0" borderId="0">
      <protection locked="0"/>
    </xf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24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6" fillId="0" borderId="0">
      <alignment horizontal="center" vertical="center"/>
    </xf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30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1" fontId="5" fillId="0" borderId="17">
      <protection locked="0"/>
    </xf>
    <xf numFmtId="0" fontId="19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44" fontId="5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44" fillId="38" borderId="18" xfId="416" applyFont="1" applyFill="1" applyBorder="1" applyAlignment="1" applyProtection="1">
      <alignment horizontal="center" vertical="center" wrapText="1"/>
    </xf>
    <xf numFmtId="0" fontId="44" fillId="0" borderId="18" xfId="416" applyFont="1" applyFill="1" applyBorder="1" applyAlignment="1" applyProtection="1">
      <alignment horizontal="center" vertical="center"/>
    </xf>
    <xf numFmtId="0" fontId="43" fillId="0" borderId="18" xfId="416" applyFont="1" applyFill="1" applyBorder="1" applyAlignment="1" applyProtection="1">
      <alignment horizontal="center" vertical="center"/>
    </xf>
    <xf numFmtId="3" fontId="43" fillId="0" borderId="18" xfId="416" applyNumberFormat="1" applyFont="1" applyFill="1" applyBorder="1" applyAlignment="1" applyProtection="1">
      <alignment horizontal="right" vertical="center"/>
    </xf>
    <xf numFmtId="198" fontId="43" fillId="0" borderId="18" xfId="478" applyNumberFormat="1" applyFont="1" applyFill="1" applyBorder="1" applyAlignment="1" applyProtection="1">
      <alignment horizontal="right" vertical="center"/>
    </xf>
    <xf numFmtId="198" fontId="43" fillId="0" borderId="18" xfId="478" applyNumberFormat="1" applyFont="1" applyFill="1" applyBorder="1" applyAlignment="1" applyProtection="1">
      <alignment horizontal="right" vertical="center"/>
      <protection locked="0"/>
    </xf>
    <xf numFmtId="0" fontId="44" fillId="38" borderId="18" xfId="416" applyFont="1" applyFill="1" applyBorder="1" applyAlignment="1" applyProtection="1">
      <alignment horizontal="center" vertical="center"/>
    </xf>
    <xf numFmtId="0" fontId="54" fillId="0" borderId="36" xfId="0" applyFont="1" applyFill="1" applyBorder="1" applyAlignment="1">
      <alignment vertical="center" wrapText="1"/>
    </xf>
    <xf numFmtId="197" fontId="47" fillId="0" borderId="25" xfId="0" applyNumberFormat="1" applyFont="1" applyFill="1" applyBorder="1" applyAlignment="1">
      <alignment horizontal="left" vertical="center"/>
    </xf>
    <xf numFmtId="0" fontId="6" fillId="39" borderId="18" xfId="0" applyFont="1" applyFill="1" applyBorder="1" applyAlignment="1">
      <alignment horizontal="center" vertical="center" wrapText="1"/>
    </xf>
    <xf numFmtId="0" fontId="55" fillId="39" borderId="0" xfId="0" applyFont="1" applyFill="1" applyBorder="1" applyAlignment="1">
      <alignment horizontal="center" vertical="center" wrapText="1"/>
    </xf>
    <xf numFmtId="0" fontId="5" fillId="42" borderId="18" xfId="0" applyFont="1" applyFill="1" applyBorder="1" applyAlignment="1">
      <alignment horizontal="center" vertical="center" wrapText="1"/>
    </xf>
    <xf numFmtId="0" fontId="45" fillId="39" borderId="0" xfId="0" applyFont="1" applyFill="1" applyBorder="1" applyAlignment="1">
      <alignment horizontal="justify" vertical="center" wrapText="1"/>
    </xf>
    <xf numFmtId="0" fontId="45" fillId="39" borderId="0" xfId="0" applyFont="1" applyFill="1" applyBorder="1" applyAlignment="1">
      <alignment horizontal="center" vertical="center" wrapText="1"/>
    </xf>
    <xf numFmtId="0" fontId="43" fillId="39" borderId="27" xfId="0" applyFont="1" applyFill="1" applyBorder="1" applyAlignment="1">
      <alignment horizontal="center" vertical="center" wrapText="1"/>
    </xf>
    <xf numFmtId="0" fontId="43" fillId="39" borderId="42" xfId="0" applyFont="1" applyFill="1" applyBorder="1" applyAlignment="1">
      <alignment horizontal="center" vertical="center" wrapText="1"/>
    </xf>
    <xf numFmtId="0" fontId="6" fillId="42" borderId="18" xfId="0" applyFont="1" applyFill="1" applyBorder="1" applyAlignment="1">
      <alignment horizontal="center" vertical="center" wrapText="1"/>
    </xf>
    <xf numFmtId="0" fontId="6" fillId="42" borderId="22" xfId="0" applyFont="1" applyFill="1" applyBorder="1" applyAlignment="1">
      <alignment horizontal="center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42" xfId="0" applyFont="1" applyBorder="1" applyAlignment="1">
      <alignment horizontal="left" vertical="center" wrapText="1"/>
    </xf>
    <xf numFmtId="0" fontId="44" fillId="40" borderId="32" xfId="0" applyFont="1" applyFill="1" applyBorder="1" applyAlignment="1">
      <alignment horizontal="center" vertical="center" wrapText="1"/>
    </xf>
    <xf numFmtId="0" fontId="44" fillId="40" borderId="33" xfId="0" applyFont="1" applyFill="1" applyBorder="1" applyAlignment="1">
      <alignment horizontal="center" vertical="center" wrapText="1"/>
    </xf>
    <xf numFmtId="0" fontId="44" fillId="40" borderId="34" xfId="0" applyFont="1" applyFill="1" applyBorder="1" applyAlignment="1">
      <alignment horizontal="center" vertical="center" wrapText="1"/>
    </xf>
    <xf numFmtId="0" fontId="44" fillId="41" borderId="24" xfId="0" applyFont="1" applyFill="1" applyBorder="1" applyAlignment="1" applyProtection="1">
      <alignment horizontal="right" vertical="center"/>
      <protection locked="0"/>
    </xf>
    <xf numFmtId="0" fontId="44" fillId="41" borderId="23" xfId="0" applyFont="1" applyFill="1" applyBorder="1" applyAlignment="1" applyProtection="1">
      <alignment horizontal="right" vertical="center"/>
      <protection locked="0"/>
    </xf>
    <xf numFmtId="0" fontId="44" fillId="0" borderId="23" xfId="0" applyFont="1" applyFill="1" applyBorder="1" applyAlignment="1" applyProtection="1">
      <alignment horizontal="center" vertical="center"/>
      <protection locked="0"/>
    </xf>
    <xf numFmtId="0" fontId="44" fillId="0" borderId="28" xfId="0" applyFont="1" applyFill="1" applyBorder="1" applyAlignment="1" applyProtection="1">
      <alignment horizontal="center" vertical="center"/>
      <protection locked="0"/>
    </xf>
    <xf numFmtId="0" fontId="44" fillId="0" borderId="26" xfId="0" applyFont="1" applyFill="1" applyBorder="1" applyAlignment="1" applyProtection="1">
      <alignment horizontal="center" vertical="center"/>
      <protection locked="0"/>
    </xf>
    <xf numFmtId="0" fontId="44" fillId="41" borderId="19" xfId="0" applyFont="1" applyFill="1" applyBorder="1" applyAlignment="1" applyProtection="1">
      <alignment horizontal="right" vertical="center"/>
      <protection locked="0"/>
    </xf>
    <xf numFmtId="0" fontId="44" fillId="41" borderId="18" xfId="0" applyFont="1" applyFill="1" applyBorder="1" applyAlignment="1" applyProtection="1">
      <alignment horizontal="right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1" xfId="0" applyFont="1" applyFill="1" applyBorder="1" applyAlignment="1" applyProtection="1">
      <alignment horizontal="center" vertical="center"/>
      <protection locked="0"/>
    </xf>
    <xf numFmtId="0" fontId="44" fillId="0" borderId="11" xfId="0" applyFont="1" applyFill="1" applyBorder="1" applyAlignment="1" applyProtection="1">
      <alignment horizontal="center" vertical="center"/>
      <protection locked="0"/>
    </xf>
    <xf numFmtId="0" fontId="44" fillId="41" borderId="29" xfId="0" applyFont="1" applyFill="1" applyBorder="1" applyAlignment="1" applyProtection="1">
      <alignment horizontal="right" vertical="center"/>
      <protection locked="0"/>
    </xf>
    <xf numFmtId="0" fontId="44" fillId="41" borderId="30" xfId="0" applyFont="1" applyFill="1" applyBorder="1" applyAlignment="1" applyProtection="1">
      <alignment horizontal="right" vertical="center"/>
      <protection locked="0"/>
    </xf>
    <xf numFmtId="0" fontId="44" fillId="0" borderId="30" xfId="0" applyFont="1" applyFill="1" applyBorder="1" applyAlignment="1" applyProtection="1">
      <alignment horizontal="center" vertical="center"/>
      <protection locked="0"/>
    </xf>
    <xf numFmtId="0" fontId="44" fillId="0" borderId="48" xfId="0" applyFont="1" applyFill="1" applyBorder="1" applyAlignment="1" applyProtection="1">
      <alignment horizontal="center" vertical="center"/>
      <protection locked="0"/>
    </xf>
    <xf numFmtId="0" fontId="44" fillId="0" borderId="31" xfId="0" applyFont="1" applyFill="1" applyBorder="1" applyAlignment="1" applyProtection="1">
      <alignment horizontal="center" vertical="center"/>
      <protection locked="0"/>
    </xf>
    <xf numFmtId="0" fontId="43" fillId="0" borderId="4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41" xfId="0" applyFont="1" applyBorder="1" applyAlignment="1">
      <alignment horizontal="left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27" xfId="0" applyFont="1" applyFill="1" applyBorder="1" applyAlignment="1">
      <alignment horizontal="center" vertical="center" wrapText="1"/>
    </xf>
    <xf numFmtId="0" fontId="43" fillId="39" borderId="42" xfId="0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 wrapText="1"/>
    </xf>
    <xf numFmtId="0" fontId="54" fillId="0" borderId="33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48" fillId="0" borderId="44" xfId="0" applyFont="1" applyFill="1" applyBorder="1" applyAlignment="1">
      <alignment horizontal="left" vertical="center" wrapText="1"/>
    </xf>
    <xf numFmtId="0" fontId="48" fillId="0" borderId="45" xfId="0" applyFont="1" applyFill="1" applyBorder="1" applyAlignment="1">
      <alignment horizontal="left" vertical="center" wrapText="1"/>
    </xf>
    <xf numFmtId="0" fontId="48" fillId="0" borderId="46" xfId="0" applyFont="1" applyFill="1" applyBorder="1" applyAlignment="1">
      <alignment horizontal="left" vertical="center" wrapText="1"/>
    </xf>
    <xf numFmtId="0" fontId="46" fillId="0" borderId="21" xfId="0" applyFont="1" applyFill="1" applyBorder="1" applyAlignment="1">
      <alignment horizontal="right" vertical="center"/>
    </xf>
    <xf numFmtId="0" fontId="46" fillId="0" borderId="22" xfId="0" applyFont="1" applyFill="1" applyBorder="1" applyAlignment="1">
      <alignment horizontal="right" vertical="center"/>
    </xf>
    <xf numFmtId="0" fontId="6" fillId="42" borderId="21" xfId="0" applyFont="1" applyFill="1" applyBorder="1" applyAlignment="1">
      <alignment horizontal="center" vertical="center" wrapText="1"/>
    </xf>
    <xf numFmtId="0" fontId="6" fillId="42" borderId="2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4" fillId="0" borderId="18" xfId="0" applyFont="1" applyFill="1" applyBorder="1" applyAlignment="1" applyProtection="1">
      <alignment horizontal="right" vertical="center"/>
      <protection locked="0"/>
    </xf>
    <xf numFmtId="0" fontId="44" fillId="0" borderId="21" xfId="0" applyFont="1" applyFill="1" applyBorder="1" applyAlignment="1" applyProtection="1">
      <alignment horizontal="right" vertical="center"/>
      <protection locked="0"/>
    </xf>
    <xf numFmtId="0" fontId="44" fillId="0" borderId="20" xfId="0" applyFont="1" applyFill="1" applyBorder="1" applyAlignment="1" applyProtection="1">
      <alignment horizontal="right" vertical="center"/>
      <protection locked="0"/>
    </xf>
    <xf numFmtId="0" fontId="44" fillId="0" borderId="22" xfId="0" applyFont="1" applyFill="1" applyBorder="1" applyAlignment="1" applyProtection="1">
      <alignment horizontal="right" vertical="center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44" fillId="0" borderId="22" xfId="0" applyFont="1" applyFill="1" applyBorder="1" applyAlignment="1" applyProtection="1">
      <alignment horizontal="center" vertical="center"/>
      <protection locked="0"/>
    </xf>
    <xf numFmtId="0" fontId="44" fillId="0" borderId="21" xfId="416" applyFont="1" applyFill="1" applyBorder="1" applyAlignment="1" applyProtection="1">
      <alignment horizontal="right" vertical="center" wrapText="1"/>
    </xf>
    <xf numFmtId="0" fontId="44" fillId="0" borderId="20" xfId="416" applyFont="1" applyFill="1" applyBorder="1" applyAlignment="1" applyProtection="1">
      <alignment horizontal="right" vertical="center" wrapText="1"/>
    </xf>
    <xf numFmtId="0" fontId="44" fillId="0" borderId="22" xfId="416" applyFont="1" applyFill="1" applyBorder="1" applyAlignment="1" applyProtection="1">
      <alignment horizontal="right" vertical="center" wrapText="1"/>
    </xf>
    <xf numFmtId="0" fontId="44" fillId="0" borderId="18" xfId="416" applyFont="1" applyFill="1" applyBorder="1" applyAlignment="1" applyProtection="1">
      <alignment horizontal="right" vertical="center" wrapText="1"/>
    </xf>
    <xf numFmtId="0" fontId="44" fillId="38" borderId="18" xfId="416" applyFont="1" applyFill="1" applyBorder="1" applyAlignment="1" applyProtection="1">
      <alignment horizontal="center" vertical="center"/>
    </xf>
    <xf numFmtId="0" fontId="43" fillId="0" borderId="21" xfId="416" applyFont="1" applyFill="1" applyBorder="1" applyAlignment="1" applyProtection="1">
      <alignment horizontal="left" vertical="center" wrapText="1"/>
    </xf>
    <xf numFmtId="0" fontId="43" fillId="0" borderId="20" xfId="416" applyFont="1" applyFill="1" applyBorder="1" applyAlignment="1" applyProtection="1">
      <alignment horizontal="left" vertical="center" wrapText="1"/>
    </xf>
    <xf numFmtId="0" fontId="43" fillId="0" borderId="22" xfId="416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right"/>
    </xf>
    <xf numFmtId="0" fontId="44" fillId="0" borderId="20" xfId="0" applyFont="1" applyFill="1" applyBorder="1" applyAlignment="1" applyProtection="1">
      <alignment horizontal="right"/>
    </xf>
    <xf numFmtId="197" fontId="43" fillId="0" borderId="18" xfId="0" applyNumberFormat="1" applyFont="1" applyFill="1" applyBorder="1" applyAlignment="1" applyProtection="1">
      <alignment horizontal="left"/>
    </xf>
    <xf numFmtId="0" fontId="44" fillId="38" borderId="18" xfId="0" applyFont="1" applyFill="1" applyBorder="1" applyAlignment="1" applyProtection="1">
      <alignment horizontal="center" vertical="distributed"/>
    </xf>
    <xf numFmtId="0" fontId="5" fillId="0" borderId="18" xfId="415" applyFont="1" applyBorder="1" applyAlignment="1" applyProtection="1">
      <alignment horizontal="left" vertical="center" wrapText="1"/>
    </xf>
    <xf numFmtId="0" fontId="53" fillId="0" borderId="18" xfId="0" applyFont="1" applyFill="1" applyBorder="1" applyAlignment="1" applyProtection="1">
      <alignment horizontal="center" vertical="center" wrapText="1"/>
    </xf>
    <xf numFmtId="0" fontId="44" fillId="0" borderId="21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center" vertical="center" wrapText="1"/>
    </xf>
    <xf numFmtId="0" fontId="44" fillId="0" borderId="22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44" fillId="0" borderId="18" xfId="0" applyFont="1" applyFill="1" applyBorder="1" applyAlignment="1" applyProtection="1">
      <alignment horizontal="left" vertical="center" wrapText="1"/>
    </xf>
  </cellXfs>
  <cellStyles count="483">
    <cellStyle name="%" xfId="477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Énfasis1" xfId="1" builtinId="30" customBuiltin="1"/>
    <cellStyle name="20% - Énfasis1 2" xfId="61"/>
    <cellStyle name="20% - Énfasis2" xfId="2" builtinId="34" customBuiltin="1"/>
    <cellStyle name="20% - Énfasis2 2" xfId="62"/>
    <cellStyle name="20% - Énfasis3" xfId="3" builtinId="38" customBuiltin="1"/>
    <cellStyle name="20% - Énfasis3 2" xfId="63"/>
    <cellStyle name="20% - Énfasis4" xfId="4" builtinId="42" customBuiltin="1"/>
    <cellStyle name="20% - Énfasis4 2" xfId="64"/>
    <cellStyle name="20% - Énfasis5" xfId="5" builtinId="46" customBuiltin="1"/>
    <cellStyle name="20% - Énfasis5 2" xfId="65"/>
    <cellStyle name="20% - Énfasis6" xfId="6" builtinId="50" customBuiltin="1"/>
    <cellStyle name="20% - Énfasis6 2" xfId="66"/>
    <cellStyle name="2-decimales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7" builtinId="31" customBuiltin="1"/>
    <cellStyle name="40% - Énfasis1 2" xfId="74"/>
    <cellStyle name="40% - Énfasis2" xfId="8" builtinId="35" customBuiltin="1"/>
    <cellStyle name="40% - Énfasis2 2" xfId="75"/>
    <cellStyle name="40% - Énfasis3" xfId="9" builtinId="39" customBuiltin="1"/>
    <cellStyle name="40% - Énfasis3 2" xfId="76"/>
    <cellStyle name="40% - Énfasis4" xfId="10" builtinId="43" customBuiltin="1"/>
    <cellStyle name="40% - Énfasis4 2" xfId="77"/>
    <cellStyle name="40% - Énfasis5" xfId="11" builtinId="47" customBuiltin="1"/>
    <cellStyle name="40% - Énfasis5 2" xfId="78"/>
    <cellStyle name="40% - Énfasis6" xfId="12" builtinId="51" customBuiltin="1"/>
    <cellStyle name="40% - Énfasis6 2" xfId="79"/>
    <cellStyle name="60% - Accent1" xfId="80"/>
    <cellStyle name="60% - Accent2" xfId="81"/>
    <cellStyle name="60% - Accent3" xfId="82"/>
    <cellStyle name="60% - Accent4" xfId="83"/>
    <cellStyle name="60% - Accent5" xfId="84"/>
    <cellStyle name="60% - Accent6" xfId="85"/>
    <cellStyle name="60% - Énfasis1" xfId="13" builtinId="32" customBuiltin="1"/>
    <cellStyle name="60% - Énfasis1 2" xfId="86"/>
    <cellStyle name="60% - Énfasis2" xfId="14" builtinId="36" customBuiltin="1"/>
    <cellStyle name="60% - Énfasis2 2" xfId="87"/>
    <cellStyle name="60% - Énfasis3" xfId="15" builtinId="40" customBuiltin="1"/>
    <cellStyle name="60% - Énfasis3 2" xfId="88"/>
    <cellStyle name="60% - Énfasis4" xfId="16" builtinId="44" customBuiltin="1"/>
    <cellStyle name="60% - Énfasis4 2" xfId="89"/>
    <cellStyle name="60% - Énfasis5" xfId="17" builtinId="48" customBuiltin="1"/>
    <cellStyle name="60% - Énfasis5 2" xfId="90"/>
    <cellStyle name="60% - Énfasis6" xfId="18" builtinId="52" customBuiltin="1"/>
    <cellStyle name="60% - Énfasis6 2" xfId="91"/>
    <cellStyle name="Accent1" xfId="92"/>
    <cellStyle name="Accent2" xfId="93"/>
    <cellStyle name="Accent3" xfId="94"/>
    <cellStyle name="Accent4" xfId="95"/>
    <cellStyle name="Accent5" xfId="96"/>
    <cellStyle name="Accent6" xfId="97"/>
    <cellStyle name="Bad" xfId="98"/>
    <cellStyle name="Buena 2" xfId="99"/>
    <cellStyle name="Bueno" xfId="19" builtinId="26" customBuiltin="1"/>
    <cellStyle name="Calculation" xfId="100"/>
    <cellStyle name="Cálculo" xfId="20" builtinId="22" customBuiltin="1"/>
    <cellStyle name="Cálculo 2" xfId="101"/>
    <cellStyle name="Celda de comprobación" xfId="21" builtinId="23" customBuiltin="1"/>
    <cellStyle name="Celda de comprobación 2" xfId="102"/>
    <cellStyle name="Celda vinculada" xfId="22" builtinId="24" customBuiltin="1"/>
    <cellStyle name="Celda vinculada 2" xfId="103"/>
    <cellStyle name="Check Cell" xfId="104"/>
    <cellStyle name="CIENTOS" xfId="105"/>
    <cellStyle name="CIENTOS 2D" xfId="106"/>
    <cellStyle name="CIENTOS 3D" xfId="107"/>
    <cellStyle name="CIENTOS 4D" xfId="108"/>
    <cellStyle name="CIENTOS_ANALISIS UNITARIO CONCRETO DE 3000 PSI Y VARIOS (ACERO GRADO 60)" xfId="109"/>
    <cellStyle name="Comma" xfId="110"/>
    <cellStyle name="Comma 2" xfId="111"/>
    <cellStyle name="Comma 2 2" xfId="112"/>
    <cellStyle name="Comma0" xfId="113"/>
    <cellStyle name="Comma0 - Modelo5" xfId="114"/>
    <cellStyle name="Comma1 - Modelo1" xfId="115"/>
    <cellStyle name="Curren - Modelo2" xfId="116"/>
    <cellStyle name="Currency" xfId="117"/>
    <cellStyle name="Currency 2" xfId="118"/>
    <cellStyle name="Currency 2 2" xfId="119"/>
    <cellStyle name="Currency0" xfId="120"/>
    <cellStyle name="Date" xfId="121"/>
    <cellStyle name="Encabezado 1" xfId="42" builtinId="16" customBuiltin="1"/>
    <cellStyle name="Encabezado 4" xfId="23" builtinId="19" customBuiltin="1"/>
    <cellStyle name="Encabezado 4 2" xfId="122"/>
    <cellStyle name="Énfasis 1" xfId="123"/>
    <cellStyle name="Énfasis 2" xfId="124"/>
    <cellStyle name="Énfasis 3" xfId="125"/>
    <cellStyle name="Énfasis1" xfId="24" builtinId="29" customBuiltin="1"/>
    <cellStyle name="Énfasis1 - 20%" xfId="126"/>
    <cellStyle name="Énfasis1 - 40%" xfId="127"/>
    <cellStyle name="Énfasis1 - 60%" xfId="128"/>
    <cellStyle name="Énfasis1 2" xfId="129"/>
    <cellStyle name="Énfasis2" xfId="25" builtinId="33" customBuiltin="1"/>
    <cellStyle name="Énfasis2 - 20%" xfId="130"/>
    <cellStyle name="Énfasis2 - 40%" xfId="131"/>
    <cellStyle name="Énfasis2 - 60%" xfId="132"/>
    <cellStyle name="Énfasis2 2" xfId="133"/>
    <cellStyle name="Énfasis3" xfId="26" builtinId="37" customBuiltin="1"/>
    <cellStyle name="Énfasis3 - 20%" xfId="134"/>
    <cellStyle name="Énfasis3 - 40%" xfId="135"/>
    <cellStyle name="Énfasis3 - 60%" xfId="136"/>
    <cellStyle name="Énfasis3 2" xfId="137"/>
    <cellStyle name="Énfasis4" xfId="27" builtinId="41" customBuiltin="1"/>
    <cellStyle name="Énfasis4 - 20%" xfId="138"/>
    <cellStyle name="Énfasis4 - 40%" xfId="139"/>
    <cellStyle name="Énfasis4 - 60%" xfId="140"/>
    <cellStyle name="Énfasis4 2" xfId="141"/>
    <cellStyle name="Énfasis5" xfId="28" builtinId="45" customBuiltin="1"/>
    <cellStyle name="Énfasis5 - 20%" xfId="142"/>
    <cellStyle name="Énfasis5 - 40%" xfId="143"/>
    <cellStyle name="Énfasis5 - 60%" xfId="144"/>
    <cellStyle name="Énfasis5 2" xfId="145"/>
    <cellStyle name="Énfasis6" xfId="29" builtinId="49" customBuiltin="1"/>
    <cellStyle name="Énfasis6 - 20%" xfId="146"/>
    <cellStyle name="Énfasis6 - 40%" xfId="147"/>
    <cellStyle name="Énfasis6 - 60%" xfId="148"/>
    <cellStyle name="Énfasis6 2" xfId="149"/>
    <cellStyle name="ENTERO" xfId="150"/>
    <cellStyle name="Entrada" xfId="30" builtinId="20" customBuiltin="1"/>
    <cellStyle name="Entrada 2" xfId="151"/>
    <cellStyle name="Estilo 1" xfId="152"/>
    <cellStyle name="Euro" xfId="31"/>
    <cellStyle name="Euro 2" xfId="153"/>
    <cellStyle name="Euro 2 2" xfId="154"/>
    <cellStyle name="Euro 3" xfId="155"/>
    <cellStyle name="Euro_Libro1" xfId="156"/>
    <cellStyle name="Explanatory Text" xfId="157"/>
    <cellStyle name="F2" xfId="158"/>
    <cellStyle name="F3" xfId="159"/>
    <cellStyle name="F4" xfId="160"/>
    <cellStyle name="F5" xfId="161"/>
    <cellStyle name="F6" xfId="162"/>
    <cellStyle name="F7" xfId="163"/>
    <cellStyle name="F8" xfId="164"/>
    <cellStyle name="Fixed" xfId="165"/>
    <cellStyle name="Good" xfId="166"/>
    <cellStyle name="GRADOSMINSEG" xfId="167"/>
    <cellStyle name="Heading 1" xfId="168"/>
    <cellStyle name="Heading 2" xfId="169"/>
    <cellStyle name="Heading 3" xfId="170"/>
    <cellStyle name="Heading 4" xfId="171"/>
    <cellStyle name="Heading1" xfId="172"/>
    <cellStyle name="Heading2" xfId="173"/>
    <cellStyle name="Hipervínculo 2" xfId="174"/>
    <cellStyle name="Incorrecto" xfId="32" builtinId="27" customBuiltin="1"/>
    <cellStyle name="Incorrecto 2" xfId="175"/>
    <cellStyle name="Input" xfId="176"/>
    <cellStyle name="Linked Cell" xfId="177"/>
    <cellStyle name="MILE DE MILLONES" xfId="178"/>
    <cellStyle name="MILES" xfId="179"/>
    <cellStyle name="Millares [0] 2" xfId="180"/>
    <cellStyle name="Millares [0] 2 10" xfId="181"/>
    <cellStyle name="Millares [0] 2 2" xfId="182"/>
    <cellStyle name="Millares [0] 2 3" xfId="183"/>
    <cellStyle name="Millares [0] 2 4" xfId="184"/>
    <cellStyle name="Millares [0] 2 5" xfId="185"/>
    <cellStyle name="Millares [0] 2 6" xfId="186"/>
    <cellStyle name="Millares [0] 2 7" xfId="187"/>
    <cellStyle name="Millares [0] 2 8" xfId="188"/>
    <cellStyle name="Millares [0] 2 9" xfId="189"/>
    <cellStyle name="Millares [0] 3" xfId="190"/>
    <cellStyle name="Millares [0] 3 10" xfId="191"/>
    <cellStyle name="Millares [0] 3 2" xfId="192"/>
    <cellStyle name="Millares [0] 3 3" xfId="193"/>
    <cellStyle name="Millares [0] 3 4" xfId="194"/>
    <cellStyle name="Millares [0] 3 5" xfId="195"/>
    <cellStyle name="Millares [0] 3 6" xfId="196"/>
    <cellStyle name="Millares [0] 3 7" xfId="197"/>
    <cellStyle name="Millares [0] 3 8" xfId="198"/>
    <cellStyle name="Millares [0] 3 9" xfId="199"/>
    <cellStyle name="Millares [0] 4" xfId="200"/>
    <cellStyle name="Millares [0] 4 10" xfId="201"/>
    <cellStyle name="Millares [0] 4 2" xfId="202"/>
    <cellStyle name="Millares [0] 4 3" xfId="203"/>
    <cellStyle name="Millares [0] 4 4" xfId="204"/>
    <cellStyle name="Millares [0] 4 5" xfId="205"/>
    <cellStyle name="Millares [0] 4 6" xfId="206"/>
    <cellStyle name="Millares [0] 4 7" xfId="207"/>
    <cellStyle name="Millares [0] 4 8" xfId="208"/>
    <cellStyle name="Millares [0] 4 9" xfId="209"/>
    <cellStyle name="Millares [0] 5" xfId="210"/>
    <cellStyle name="Millares [0] 5 2" xfId="211"/>
    <cellStyle name="Millares 10" xfId="212"/>
    <cellStyle name="Millares 10 2" xfId="213"/>
    <cellStyle name="Millares 10 2 2" xfId="214"/>
    <cellStyle name="Millares 10 3" xfId="215"/>
    <cellStyle name="Millares 10 3 2" xfId="216"/>
    <cellStyle name="Millares 10 4" xfId="217"/>
    <cellStyle name="Millares 10 4 2" xfId="218"/>
    <cellStyle name="Millares 10 5" xfId="219"/>
    <cellStyle name="Millares 10 6" xfId="220"/>
    <cellStyle name="Millares 11" xfId="221"/>
    <cellStyle name="Millares 12" xfId="222"/>
    <cellStyle name="Millares 13" xfId="223"/>
    <cellStyle name="Millares 14" xfId="224"/>
    <cellStyle name="Millares 15" xfId="225"/>
    <cellStyle name="Millares 16" xfId="226"/>
    <cellStyle name="Millares 17" xfId="227"/>
    <cellStyle name="Millares 18" xfId="228"/>
    <cellStyle name="Millares 19" xfId="229"/>
    <cellStyle name="Millares 2" xfId="33"/>
    <cellStyle name="Millares 2 10" xfId="230"/>
    <cellStyle name="Millares 2 11" xfId="231"/>
    <cellStyle name="Millares 2 2" xfId="232"/>
    <cellStyle name="Millares 2 2 2" xfId="233"/>
    <cellStyle name="Millares 2 3" xfId="234"/>
    <cellStyle name="Millares 2 3 2" xfId="235"/>
    <cellStyle name="Millares 2 4" xfId="236"/>
    <cellStyle name="Millares 2 5" xfId="237"/>
    <cellStyle name="Millares 2 6" xfId="238"/>
    <cellStyle name="Millares 2 7" xfId="239"/>
    <cellStyle name="Millares 2 8" xfId="240"/>
    <cellStyle name="Millares 2 9" xfId="241"/>
    <cellStyle name="Millares 2_Libro1" xfId="242"/>
    <cellStyle name="Millares 20" xfId="243"/>
    <cellStyle name="Millares 21" xfId="244"/>
    <cellStyle name="Millares 22" xfId="245"/>
    <cellStyle name="Millares 23" xfId="246"/>
    <cellStyle name="Millares 24" xfId="247"/>
    <cellStyle name="Millares 25" xfId="248"/>
    <cellStyle name="Millares 26" xfId="249"/>
    <cellStyle name="Millares 27" xfId="250"/>
    <cellStyle name="Millares 28" xfId="251"/>
    <cellStyle name="Millares 29" xfId="252"/>
    <cellStyle name="Millares 3" xfId="46"/>
    <cellStyle name="Millares 3 10" xfId="253"/>
    <cellStyle name="Millares 3 2" xfId="254"/>
    <cellStyle name="Millares 3 3" xfId="255"/>
    <cellStyle name="Millares 3 4" xfId="256"/>
    <cellStyle name="Millares 3 5" xfId="257"/>
    <cellStyle name="Millares 3 6" xfId="258"/>
    <cellStyle name="Millares 3 7" xfId="259"/>
    <cellStyle name="Millares 3 8" xfId="260"/>
    <cellStyle name="Millares 3 9" xfId="261"/>
    <cellStyle name="Millares 3_6._Presupuesto General Señalización" xfId="262"/>
    <cellStyle name="Millares 30" xfId="263"/>
    <cellStyle name="Millares 31" xfId="264"/>
    <cellStyle name="Millares 32" xfId="265"/>
    <cellStyle name="Millares 33" xfId="266"/>
    <cellStyle name="Millares 34" xfId="267"/>
    <cellStyle name="Millares 35" xfId="268"/>
    <cellStyle name="Millares 36" xfId="269"/>
    <cellStyle name="Millares 37" xfId="270"/>
    <cellStyle name="Millares 38" xfId="271"/>
    <cellStyle name="Millares 39" xfId="272"/>
    <cellStyle name="Millares 4" xfId="48"/>
    <cellStyle name="Millares 4 2" xfId="273"/>
    <cellStyle name="Millares 40" xfId="274"/>
    <cellStyle name="Millares 41" xfId="275"/>
    <cellStyle name="Millares 42" xfId="276"/>
    <cellStyle name="Millares 43" xfId="277"/>
    <cellStyle name="Millares 44" xfId="278"/>
    <cellStyle name="Millares 45" xfId="279"/>
    <cellStyle name="Millares 46" xfId="280"/>
    <cellStyle name="Millares 47" xfId="281"/>
    <cellStyle name="Millares 48" xfId="282"/>
    <cellStyle name="Millares 49" xfId="283"/>
    <cellStyle name="Millares 5" xfId="284"/>
    <cellStyle name="Millares 5 2" xfId="285"/>
    <cellStyle name="Millares 5 2 2" xfId="286"/>
    <cellStyle name="Millares 5 3" xfId="287"/>
    <cellStyle name="Millares 50" xfId="288"/>
    <cellStyle name="Millares 51" xfId="289"/>
    <cellStyle name="Millares 52" xfId="290"/>
    <cellStyle name="Millares 53" xfId="291"/>
    <cellStyle name="Millares 54" xfId="292"/>
    <cellStyle name="Millares 55" xfId="293"/>
    <cellStyle name="Millares 56" xfId="294"/>
    <cellStyle name="Millares 57" xfId="295"/>
    <cellStyle name="Millares 58" xfId="296"/>
    <cellStyle name="Millares 59" xfId="297"/>
    <cellStyle name="Millares 6" xfId="298"/>
    <cellStyle name="Millares 6 2" xfId="299"/>
    <cellStyle name="Millares 6 2 2" xfId="300"/>
    <cellStyle name="Millares 6 3" xfId="301"/>
    <cellStyle name="Millares 60" xfId="302"/>
    <cellStyle name="Millares 61" xfId="303"/>
    <cellStyle name="Millares 62" xfId="304"/>
    <cellStyle name="Millares 63" xfId="305"/>
    <cellStyle name="Millares 64" xfId="306"/>
    <cellStyle name="Millares 65" xfId="307"/>
    <cellStyle name="Millares 66" xfId="476"/>
    <cellStyle name="Millares 7" xfId="308"/>
    <cellStyle name="Millares 7 2" xfId="309"/>
    <cellStyle name="Millares 7 2 2" xfId="310"/>
    <cellStyle name="Millares 7 3" xfId="311"/>
    <cellStyle name="Millares 8" xfId="312"/>
    <cellStyle name="Millares 8 2" xfId="313"/>
    <cellStyle name="Millares 8 2 2" xfId="314"/>
    <cellStyle name="Millares 8 3" xfId="315"/>
    <cellStyle name="Millares 8 3 2" xfId="316"/>
    <cellStyle name="Millares 8 4" xfId="317"/>
    <cellStyle name="Millares 8 4 2" xfId="318"/>
    <cellStyle name="Millares 8 5" xfId="319"/>
    <cellStyle name="Millares 8 5 2" xfId="320"/>
    <cellStyle name="Millares 8 6" xfId="321"/>
    <cellStyle name="Millares 8 7" xfId="322"/>
    <cellStyle name="Millares 9" xfId="323"/>
    <cellStyle name="Millares 9 2" xfId="324"/>
    <cellStyle name="Millares 9 2 2" xfId="325"/>
    <cellStyle name="Millares 9 3" xfId="326"/>
    <cellStyle name="MILLONES" xfId="327"/>
    <cellStyle name="Moneda" xfId="478" builtinId="4"/>
    <cellStyle name="Moneda [00]" xfId="328"/>
    <cellStyle name="Moneda [2]" xfId="329"/>
    <cellStyle name="Moneda 12" xfId="330"/>
    <cellStyle name="Moneda 2" xfId="49"/>
    <cellStyle name="Moneda 2 10" xfId="331"/>
    <cellStyle name="Moneda 2 11" xfId="332"/>
    <cellStyle name="Moneda 2 2" xfId="333"/>
    <cellStyle name="Moneda 2 2 2" xfId="334"/>
    <cellStyle name="Moneda 2 2 2 2" xfId="335"/>
    <cellStyle name="Moneda 2 2 3" xfId="336"/>
    <cellStyle name="Moneda 2 3" xfId="337"/>
    <cellStyle name="Moneda 2 4" xfId="338"/>
    <cellStyle name="Moneda 2 5" xfId="339"/>
    <cellStyle name="Moneda 2 6" xfId="340"/>
    <cellStyle name="Moneda 2 7" xfId="341"/>
    <cellStyle name="Moneda 2 8" xfId="342"/>
    <cellStyle name="Moneda 2 9" xfId="343"/>
    <cellStyle name="Moneda 3" xfId="344"/>
    <cellStyle name="Moneda 3 10" xfId="345"/>
    <cellStyle name="Moneda 3 11" xfId="346"/>
    <cellStyle name="Moneda 3 2" xfId="347"/>
    <cellStyle name="Moneda 3 2 2" xfId="348"/>
    <cellStyle name="Moneda 3 3" xfId="349"/>
    <cellStyle name="Moneda 3 4" xfId="350"/>
    <cellStyle name="Moneda 3 5" xfId="351"/>
    <cellStyle name="Moneda 3 6" xfId="352"/>
    <cellStyle name="Moneda 3 7" xfId="353"/>
    <cellStyle name="Moneda 3 8" xfId="354"/>
    <cellStyle name="Moneda 3 9" xfId="355"/>
    <cellStyle name="Moneda 3_PO BARBOSA PTO BERRIO 2" xfId="356"/>
    <cellStyle name="Moneda 4" xfId="357"/>
    <cellStyle name="Moneda 4 10" xfId="358"/>
    <cellStyle name="Moneda 4 2" xfId="359"/>
    <cellStyle name="Moneda 4 3" xfId="360"/>
    <cellStyle name="Moneda 4 4" xfId="361"/>
    <cellStyle name="Moneda 4 5" xfId="362"/>
    <cellStyle name="Moneda 4 6" xfId="363"/>
    <cellStyle name="Moneda 4 7" xfId="364"/>
    <cellStyle name="Moneda 4 8" xfId="365"/>
    <cellStyle name="Moneda 4 9" xfId="366"/>
    <cellStyle name="Moneda 5" xfId="367"/>
    <cellStyle name="Moneda 5 10" xfId="368"/>
    <cellStyle name="Moneda 5 2" xfId="369"/>
    <cellStyle name="Moneda 5 3" xfId="370"/>
    <cellStyle name="Moneda 5 4" xfId="371"/>
    <cellStyle name="Moneda 5 5" xfId="372"/>
    <cellStyle name="Moneda 5 6" xfId="373"/>
    <cellStyle name="Moneda 5 7" xfId="374"/>
    <cellStyle name="Moneda 5 8" xfId="375"/>
    <cellStyle name="Moneda 5 9" xfId="376"/>
    <cellStyle name="Moneda 6" xfId="377"/>
    <cellStyle name="Neutral" xfId="34" builtinId="28" customBuiltin="1"/>
    <cellStyle name="Neutral 2" xfId="378"/>
    <cellStyle name="No. punto" xfId="379"/>
    <cellStyle name="Normal" xfId="0" builtinId="0"/>
    <cellStyle name="Normal 10" xfId="52"/>
    <cellStyle name="Normal 11" xfId="479"/>
    <cellStyle name="Normal 12" xfId="481"/>
    <cellStyle name="Normal 2" xfId="35"/>
    <cellStyle name="Normal 2 10" xfId="380"/>
    <cellStyle name="Normal 2 10 2" xfId="381"/>
    <cellStyle name="Normal 2 10 3" xfId="382"/>
    <cellStyle name="Normal 2 10_Estructura APU 2012 ANTG3f" xfId="383"/>
    <cellStyle name="Normal 2 2" xfId="51"/>
    <cellStyle name="Normal 2 2 2" xfId="384"/>
    <cellStyle name="Normal 2 3" xfId="385"/>
    <cellStyle name="Normal 2 3 2" xfId="386"/>
    <cellStyle name="Normal 2 4" xfId="387"/>
    <cellStyle name="Normal 2 5" xfId="388"/>
    <cellStyle name="Normal 2 6" xfId="389"/>
    <cellStyle name="Normal 2 7" xfId="390"/>
    <cellStyle name="Normal 2 8" xfId="391"/>
    <cellStyle name="Normal 2 9" xfId="392"/>
    <cellStyle name="Normal 2_APU 200 - 320 BORRADOR" xfId="393"/>
    <cellStyle name="Normal 3" xfId="47"/>
    <cellStyle name="Normal 3 10" xfId="394"/>
    <cellStyle name="Normal 3 2" xfId="395"/>
    <cellStyle name="Normal 3 2 2" xfId="396"/>
    <cellStyle name="Normal 3 2 2 2" xfId="397"/>
    <cellStyle name="Normal 3 2 2_Estructura APU 2012 ANT GRUPO 1f" xfId="398"/>
    <cellStyle name="Normal 3 2 3" xfId="399"/>
    <cellStyle name="Normal 3 2_Estructura APU 2012 ANT GRUPO 1f" xfId="400"/>
    <cellStyle name="Normal 3 3" xfId="401"/>
    <cellStyle name="Normal 3 4" xfId="402"/>
    <cellStyle name="Normal 3 5" xfId="403"/>
    <cellStyle name="Normal 3 6" xfId="404"/>
    <cellStyle name="Normal 3 7" xfId="405"/>
    <cellStyle name="Normal 3 8" xfId="406"/>
    <cellStyle name="Normal 3 9" xfId="407"/>
    <cellStyle name="Normal 3_Estructura APU 2012 ANT - concertada Grupo 6" xfId="408"/>
    <cellStyle name="Normal 4" xfId="50"/>
    <cellStyle name="Normal 4 2" xfId="409"/>
    <cellStyle name="Normal 4_Estructura APU 2012 ANTG3f" xfId="410"/>
    <cellStyle name="Normal 5" xfId="411"/>
    <cellStyle name="Normal 5 2" xfId="412"/>
    <cellStyle name="Normal 5 2 2" xfId="413"/>
    <cellStyle name="Normal 5 3" xfId="414"/>
    <cellStyle name="Normal 6" xfId="415"/>
    <cellStyle name="Normal 7" xfId="416"/>
    <cellStyle name="Normal 7 2" xfId="480"/>
    <cellStyle name="Normal 7 3" xfId="482"/>
    <cellStyle name="Normal 8" xfId="54"/>
    <cellStyle name="Normal 9" xfId="417"/>
    <cellStyle name="Notas" xfId="36" builtinId="10" customBuiltin="1"/>
    <cellStyle name="Notas 2" xfId="418"/>
    <cellStyle name="Note" xfId="419"/>
    <cellStyle name="Output" xfId="420"/>
    <cellStyle name="Percen - Modelo3" xfId="421"/>
    <cellStyle name="Percent" xfId="422"/>
    <cellStyle name="Porcentaje 2" xfId="37"/>
    <cellStyle name="Porcentaje 3" xfId="423"/>
    <cellStyle name="Porcentaje 4" xfId="424"/>
    <cellStyle name="Porcentaje 5" xfId="53"/>
    <cellStyle name="Porcentual 2" xfId="425"/>
    <cellStyle name="Porcentual 2 10" xfId="426"/>
    <cellStyle name="Porcentual 2 10 2" xfId="427"/>
    <cellStyle name="Porcentual 2 2" xfId="428"/>
    <cellStyle name="Porcentual 2 2 2" xfId="429"/>
    <cellStyle name="Porcentual 2 2 2 2" xfId="430"/>
    <cellStyle name="Porcentual 2 2 3" xfId="431"/>
    <cellStyle name="Porcentual 2 3" xfId="432"/>
    <cellStyle name="Porcentual 2 4" xfId="433"/>
    <cellStyle name="Porcentual 2 5" xfId="434"/>
    <cellStyle name="Porcentual 2 6" xfId="435"/>
    <cellStyle name="Porcentual 2 7" xfId="436"/>
    <cellStyle name="Porcentual 2 8" xfId="437"/>
    <cellStyle name="Porcentual 2 9" xfId="438"/>
    <cellStyle name="Porcentual 3" xfId="439"/>
    <cellStyle name="Porcentual 3 10" xfId="440"/>
    <cellStyle name="Porcentual 3 2" xfId="441"/>
    <cellStyle name="Porcentual 3 3" xfId="442"/>
    <cellStyle name="Porcentual 3 4" xfId="443"/>
    <cellStyle name="Porcentual 3 5" xfId="444"/>
    <cellStyle name="Porcentual 3 6" xfId="445"/>
    <cellStyle name="Porcentual 3 7" xfId="446"/>
    <cellStyle name="Porcentual 3 8" xfId="447"/>
    <cellStyle name="Porcentual 3 9" xfId="448"/>
    <cellStyle name="Porcentual 4" xfId="449"/>
    <cellStyle name="Porcentual 4 10" xfId="450"/>
    <cellStyle name="Porcentual 4 2" xfId="451"/>
    <cellStyle name="Porcentual 4 2 2" xfId="452"/>
    <cellStyle name="Porcentual 4 3" xfId="453"/>
    <cellStyle name="Porcentual 4 4" xfId="454"/>
    <cellStyle name="Porcentual 4 5" xfId="455"/>
    <cellStyle name="Porcentual 4 6" xfId="456"/>
    <cellStyle name="Porcentual 4 7" xfId="457"/>
    <cellStyle name="Porcentual 4 8" xfId="458"/>
    <cellStyle name="Porcentual 4 9" xfId="459"/>
    <cellStyle name="Porcentual 5" xfId="460"/>
    <cellStyle name="Porcentual 5 2" xfId="461"/>
    <cellStyle name="Porcentual 6" xfId="462"/>
    <cellStyle name="Porcentual 7" xfId="463"/>
    <cellStyle name="Salida" xfId="38" builtinId="21" customBuiltin="1"/>
    <cellStyle name="Salida 2" xfId="464"/>
    <cellStyle name="Texto de advertencia" xfId="39" builtinId="11" customBuiltin="1"/>
    <cellStyle name="Texto de advertencia 2" xfId="465"/>
    <cellStyle name="Texto explicativo" xfId="40" builtinId="53" customBuiltin="1"/>
    <cellStyle name="Texto explicativo 2" xfId="466"/>
    <cellStyle name="Title" xfId="467"/>
    <cellStyle name="TITULO" xfId="468"/>
    <cellStyle name="Título" xfId="41" builtinId="15" customBuiltin="1"/>
    <cellStyle name="Título 1 2" xfId="469"/>
    <cellStyle name="Título 2" xfId="43" builtinId="17" customBuiltin="1"/>
    <cellStyle name="Título 2 2" xfId="470"/>
    <cellStyle name="Título 3" xfId="44" builtinId="18" customBuiltin="1"/>
    <cellStyle name="Título 3 2" xfId="471"/>
    <cellStyle name="Título 4" xfId="472"/>
    <cellStyle name="Título de hoja" xfId="473"/>
    <cellStyle name="Total" xfId="45" builtinId="25" customBuiltin="1"/>
    <cellStyle name="Total 2" xfId="474"/>
    <cellStyle name="Warning Text" xfId="475"/>
  </cellStyles>
  <dxfs count="0"/>
  <tableStyles count="0" defaultTableStyle="TableStyleMedium2" defaultPivotStyle="PivotStyleLight16"/>
  <colors>
    <mruColors>
      <color rgb="FF00CC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190500</xdr:rowOff>
    </xdr:from>
    <xdr:to>
      <xdr:col>0</xdr:col>
      <xdr:colOff>1776095</xdr:colOff>
      <xdr:row>0</xdr:row>
      <xdr:rowOff>535305</xdr:rowOff>
    </xdr:to>
    <xdr:pic>
      <xdr:nvPicPr>
        <xdr:cNvPr id="2" name="Imagen 1" descr="https://lh3.googleusercontent.com/-5Bir64rkorc/XHRJLj5kEfI/AAAAAAAAFhM/Ozpzdmfb5jMdCpiLEpjzEvldOIh8rurAgCL0BGAYYCw/h34/2019-02-25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170942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598168</xdr:colOff>
      <xdr:row>0</xdr:row>
      <xdr:rowOff>45509</xdr:rowOff>
    </xdr:from>
    <xdr:to>
      <xdr:col>6</xdr:col>
      <xdr:colOff>1638300</xdr:colOff>
      <xdr:row>0</xdr:row>
      <xdr:rowOff>438150</xdr:rowOff>
    </xdr:to>
    <xdr:pic>
      <xdr:nvPicPr>
        <xdr:cNvPr id="4" name="WordPictureWatermark1" descr="HojaCarta_Icfes_2018-01">
          <a:extLst>
            <a:ext uri="{FF2B5EF4-FFF2-40B4-BE49-F238E27FC236}">
              <a16:creationId xmlns:a16="http://schemas.microsoft.com/office/drawing/2014/main" id="{A639DCD4-9B63-5F4A-A048-A459DB82B25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581" t="3883" r="7500" b="89962"/>
        <a:stretch/>
      </xdr:blipFill>
      <xdr:spPr bwMode="auto">
        <a:xfrm>
          <a:off x="7094218" y="45509"/>
          <a:ext cx="2287907" cy="3926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vier_or_compa/zulma/Fin/Anexos/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ubInfraestructura\PROXY\Estudio%20de%20Mercado\Cotizaciones\CONFIGURADOR%20MCAFEE%20WEB%20GATEWAY_%20CATASTR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ucho/transfer%20lucho/Mis%20documentos/ANDES3/mayo%204-01/Mis%20documentos/AiuApoSaraBrut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ucho/transfer%20lucho/Mis%20documentos/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>
            <v>0</v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>
            <v>0</v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Hoja1"/>
      <sheetName val="CN 1 AÑO"/>
      <sheetName val="COTIZACIONES"/>
      <sheetName val="SIA"/>
      <sheetName val="Amortización CEA - ETB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CDItem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J17" sqref="J17"/>
    </sheetView>
  </sheetViews>
  <sheetFormatPr baseColWidth="10" defaultRowHeight="12.75" x14ac:dyDescent="0.2"/>
  <cols>
    <col min="1" max="1" width="27.42578125" customWidth="1"/>
    <col min="2" max="2" width="28.85546875" customWidth="1"/>
    <col min="3" max="3" width="18.42578125" customWidth="1"/>
    <col min="4" max="4" width="20.85546875" customWidth="1"/>
    <col min="5" max="5" width="24.42578125" customWidth="1"/>
  </cols>
  <sheetData>
    <row r="1" spans="1:5" ht="50.25" customHeight="1" thickBot="1" x14ac:dyDescent="0.25">
      <c r="A1" s="8"/>
      <c r="B1" s="46" t="s">
        <v>0</v>
      </c>
      <c r="C1" s="47"/>
      <c r="D1" s="47"/>
      <c r="E1" s="48"/>
    </row>
    <row r="2" spans="1:5" ht="13.5" customHeight="1" thickBot="1" x14ac:dyDescent="0.25">
      <c r="A2" s="22" t="s">
        <v>39</v>
      </c>
      <c r="B2" s="23"/>
      <c r="C2" s="23"/>
      <c r="D2" s="23"/>
      <c r="E2" s="24"/>
    </row>
    <row r="3" spans="1:5" ht="21.75" customHeight="1" thickBot="1" x14ac:dyDescent="0.25">
      <c r="A3" s="49" t="s">
        <v>37</v>
      </c>
      <c r="B3" s="50"/>
      <c r="C3" s="55" t="s">
        <v>33</v>
      </c>
      <c r="D3" s="56"/>
      <c r="E3" s="57"/>
    </row>
    <row r="4" spans="1:5" ht="19.5" customHeight="1" thickBot="1" x14ac:dyDescent="0.25">
      <c r="A4" s="51"/>
      <c r="B4" s="52"/>
      <c r="C4" s="55" t="s">
        <v>29</v>
      </c>
      <c r="D4" s="56"/>
      <c r="E4" s="57"/>
    </row>
    <row r="5" spans="1:5" ht="22.5" customHeight="1" x14ac:dyDescent="0.2">
      <c r="A5" s="51"/>
      <c r="B5" s="52"/>
      <c r="C5" s="55" t="s">
        <v>28</v>
      </c>
      <c r="D5" s="56"/>
      <c r="E5" s="57"/>
    </row>
    <row r="6" spans="1:5" x14ac:dyDescent="0.2">
      <c r="A6" s="53"/>
      <c r="B6" s="54"/>
      <c r="C6" s="58" t="s">
        <v>15</v>
      </c>
      <c r="D6" s="59"/>
      <c r="E6" s="9" t="s">
        <v>34</v>
      </c>
    </row>
    <row r="7" spans="1:5" ht="12.75" customHeight="1" x14ac:dyDescent="0.2">
      <c r="A7" s="40" t="s">
        <v>38</v>
      </c>
      <c r="B7" s="41"/>
      <c r="C7" s="41"/>
      <c r="D7" s="41"/>
      <c r="E7" s="42"/>
    </row>
    <row r="8" spans="1:5" x14ac:dyDescent="0.2">
      <c r="A8" s="19"/>
      <c r="B8" s="20"/>
      <c r="C8" s="20"/>
      <c r="D8" s="20"/>
      <c r="E8" s="21"/>
    </row>
    <row r="9" spans="1:5" x14ac:dyDescent="0.2">
      <c r="A9" s="19"/>
      <c r="B9" s="20"/>
      <c r="C9" s="20"/>
      <c r="D9" s="20"/>
      <c r="E9" s="21"/>
    </row>
    <row r="10" spans="1:5" x14ac:dyDescent="0.2">
      <c r="A10" s="19"/>
      <c r="B10" s="20"/>
      <c r="C10" s="20"/>
      <c r="D10" s="20"/>
      <c r="E10" s="21"/>
    </row>
    <row r="11" spans="1:5" x14ac:dyDescent="0.2">
      <c r="A11" s="43"/>
      <c r="B11" s="60" t="s">
        <v>30</v>
      </c>
      <c r="C11" s="61"/>
      <c r="D11" s="18" t="s">
        <v>36</v>
      </c>
      <c r="E11" s="45"/>
    </row>
    <row r="12" spans="1:5" ht="78.75" customHeight="1" x14ac:dyDescent="0.2">
      <c r="A12" s="44"/>
      <c r="B12" s="62" t="s">
        <v>35</v>
      </c>
      <c r="C12" s="63"/>
      <c r="D12" s="10"/>
      <c r="E12" s="45"/>
    </row>
    <row r="13" spans="1:5" x14ac:dyDescent="0.2">
      <c r="A13" s="15"/>
      <c r="B13" s="17" t="s">
        <v>31</v>
      </c>
      <c r="C13" s="12"/>
      <c r="D13" s="12"/>
      <c r="E13" s="16"/>
    </row>
    <row r="14" spans="1:5" x14ac:dyDescent="0.2">
      <c r="A14" s="15"/>
      <c r="B14" s="13"/>
      <c r="C14" s="14"/>
      <c r="D14" s="11"/>
      <c r="E14" s="16"/>
    </row>
    <row r="15" spans="1:5" ht="33.75" customHeight="1" thickBot="1" x14ac:dyDescent="0.25">
      <c r="A15" s="19" t="s">
        <v>40</v>
      </c>
      <c r="B15" s="20"/>
      <c r="C15" s="20"/>
      <c r="D15" s="20"/>
      <c r="E15" s="21"/>
    </row>
    <row r="16" spans="1:5" ht="13.5" thickBot="1" x14ac:dyDescent="0.25">
      <c r="A16" s="22" t="s">
        <v>32</v>
      </c>
      <c r="B16" s="23"/>
      <c r="C16" s="23"/>
      <c r="D16" s="23"/>
      <c r="E16" s="24"/>
    </row>
    <row r="17" spans="1:5" x14ac:dyDescent="0.2">
      <c r="A17" s="25" t="s">
        <v>11</v>
      </c>
      <c r="B17" s="26"/>
      <c r="C17" s="27"/>
      <c r="D17" s="28"/>
      <c r="E17" s="29"/>
    </row>
    <row r="18" spans="1:5" x14ac:dyDescent="0.2">
      <c r="A18" s="30" t="s">
        <v>12</v>
      </c>
      <c r="B18" s="31"/>
      <c r="C18" s="32"/>
      <c r="D18" s="33"/>
      <c r="E18" s="34"/>
    </row>
    <row r="19" spans="1:5" x14ac:dyDescent="0.2">
      <c r="A19" s="30" t="s">
        <v>16</v>
      </c>
      <c r="B19" s="31"/>
      <c r="C19" s="32"/>
      <c r="D19" s="33"/>
      <c r="E19" s="34"/>
    </row>
    <row r="20" spans="1:5" x14ac:dyDescent="0.2">
      <c r="A20" s="30" t="s">
        <v>13</v>
      </c>
      <c r="B20" s="31"/>
      <c r="C20" s="32"/>
      <c r="D20" s="33"/>
      <c r="E20" s="34"/>
    </row>
    <row r="21" spans="1:5" x14ac:dyDescent="0.2">
      <c r="A21" s="30" t="s">
        <v>14</v>
      </c>
      <c r="B21" s="31"/>
      <c r="C21" s="32"/>
      <c r="D21" s="33"/>
      <c r="E21" s="34"/>
    </row>
    <row r="22" spans="1:5" ht="13.5" thickBot="1" x14ac:dyDescent="0.25">
      <c r="A22" s="35" t="s">
        <v>17</v>
      </c>
      <c r="B22" s="36"/>
      <c r="C22" s="37"/>
      <c r="D22" s="38"/>
      <c r="E22" s="39"/>
    </row>
  </sheetData>
  <mergeCells count="26">
    <mergeCell ref="A7:E10"/>
    <mergeCell ref="A11:A12"/>
    <mergeCell ref="E11:E12"/>
    <mergeCell ref="B1:E1"/>
    <mergeCell ref="A2:E2"/>
    <mergeCell ref="A3:B6"/>
    <mergeCell ref="C3:E3"/>
    <mergeCell ref="C4:E4"/>
    <mergeCell ref="C5:E5"/>
    <mergeCell ref="C6:D6"/>
    <mergeCell ref="B11:C11"/>
    <mergeCell ref="B12:C12"/>
    <mergeCell ref="A22:B22"/>
    <mergeCell ref="C22:E22"/>
    <mergeCell ref="A19:B19"/>
    <mergeCell ref="C19:E19"/>
    <mergeCell ref="A20:B20"/>
    <mergeCell ref="C20:E20"/>
    <mergeCell ref="A21:B21"/>
    <mergeCell ref="C21:E21"/>
    <mergeCell ref="A15:E15"/>
    <mergeCell ref="A16:E16"/>
    <mergeCell ref="A17:B17"/>
    <mergeCell ref="C17:E17"/>
    <mergeCell ref="A18:B18"/>
    <mergeCell ref="C18:E1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21"/>
  <sheetViews>
    <sheetView zoomScaleNormal="100" workbookViewId="0">
      <selection activeCell="A8" sqref="A8:G8"/>
    </sheetView>
  </sheetViews>
  <sheetFormatPr baseColWidth="10" defaultRowHeight="12.75" x14ac:dyDescent="0.2"/>
  <cols>
    <col min="1" max="1" width="9.28515625" customWidth="1"/>
    <col min="2" max="2" width="11.7109375" customWidth="1"/>
    <col min="3" max="3" width="37.7109375" customWidth="1"/>
    <col min="4" max="4" width="4" customWidth="1"/>
    <col min="5" max="5" width="16.42578125" customWidth="1"/>
    <col min="6" max="6" width="18.7109375" customWidth="1"/>
    <col min="7" max="7" width="26.42578125" customWidth="1"/>
  </cols>
  <sheetData>
    <row r="1" spans="1:7" ht="83.1" customHeight="1" x14ac:dyDescent="0.2">
      <c r="A1" s="83" t="s">
        <v>0</v>
      </c>
      <c r="B1" s="83"/>
      <c r="C1" s="83"/>
      <c r="D1" s="83"/>
      <c r="E1" s="83"/>
      <c r="F1" s="83"/>
      <c r="G1" s="83"/>
    </row>
    <row r="2" spans="1:7" x14ac:dyDescent="0.2">
      <c r="A2" s="84" t="s">
        <v>24</v>
      </c>
      <c r="B2" s="85"/>
      <c r="C2" s="85"/>
      <c r="D2" s="85"/>
      <c r="E2" s="85"/>
      <c r="F2" s="85"/>
      <c r="G2" s="86"/>
    </row>
    <row r="3" spans="1:7" ht="24" customHeight="1" x14ac:dyDescent="0.2">
      <c r="A3" s="87" t="s">
        <v>20</v>
      </c>
      <c r="B3" s="87"/>
      <c r="C3" s="87"/>
      <c r="D3" s="88" t="s">
        <v>21</v>
      </c>
      <c r="E3" s="88"/>
      <c r="F3" s="88"/>
      <c r="G3" s="88"/>
    </row>
    <row r="4" spans="1:7" ht="29.25" customHeight="1" x14ac:dyDescent="0.2">
      <c r="A4" s="87"/>
      <c r="B4" s="87"/>
      <c r="C4" s="87"/>
      <c r="D4" s="88" t="s">
        <v>26</v>
      </c>
      <c r="E4" s="88"/>
      <c r="F4" s="88"/>
      <c r="G4" s="88"/>
    </row>
    <row r="5" spans="1:7" ht="27" customHeight="1" x14ac:dyDescent="0.2">
      <c r="A5" s="87"/>
      <c r="B5" s="87"/>
      <c r="C5" s="87"/>
      <c r="D5" s="88" t="s">
        <v>27</v>
      </c>
      <c r="E5" s="88"/>
      <c r="F5" s="88"/>
      <c r="G5" s="88"/>
    </row>
    <row r="6" spans="1:7" x14ac:dyDescent="0.2">
      <c r="A6" s="78" t="s">
        <v>1</v>
      </c>
      <c r="B6" s="79"/>
      <c r="C6" s="79"/>
      <c r="D6" s="79"/>
      <c r="E6" s="79"/>
      <c r="F6" s="80" t="s">
        <v>25</v>
      </c>
      <c r="G6" s="80"/>
    </row>
    <row r="7" spans="1:7" x14ac:dyDescent="0.2">
      <c r="A7" s="81" t="s">
        <v>2</v>
      </c>
      <c r="B7" s="81"/>
      <c r="C7" s="81"/>
      <c r="D7" s="81"/>
      <c r="E7" s="81"/>
      <c r="F7" s="81"/>
      <c r="G7" s="81"/>
    </row>
    <row r="8" spans="1:7" x14ac:dyDescent="0.2">
      <c r="A8" s="82" t="s">
        <v>19</v>
      </c>
      <c r="B8" s="82"/>
      <c r="C8" s="82"/>
      <c r="D8" s="82"/>
      <c r="E8" s="82"/>
      <c r="F8" s="82"/>
      <c r="G8" s="82"/>
    </row>
    <row r="9" spans="1:7" x14ac:dyDescent="0.2">
      <c r="A9" s="82" t="s">
        <v>18</v>
      </c>
      <c r="B9" s="82"/>
      <c r="C9" s="82"/>
      <c r="D9" s="82"/>
      <c r="E9" s="82"/>
      <c r="F9" s="82"/>
      <c r="G9" s="82"/>
    </row>
    <row r="10" spans="1:7" x14ac:dyDescent="0.2">
      <c r="A10" s="81" t="s">
        <v>3</v>
      </c>
      <c r="B10" s="81"/>
      <c r="C10" s="81"/>
      <c r="D10" s="81"/>
      <c r="E10" s="81"/>
      <c r="F10" s="81"/>
      <c r="G10" s="81"/>
    </row>
    <row r="11" spans="1:7" ht="25.5" x14ac:dyDescent="0.2">
      <c r="A11" s="7" t="s">
        <v>4</v>
      </c>
      <c r="B11" s="74" t="s">
        <v>5</v>
      </c>
      <c r="C11" s="74"/>
      <c r="D11" s="74"/>
      <c r="E11" s="1" t="s">
        <v>23</v>
      </c>
      <c r="F11" s="1" t="s">
        <v>6</v>
      </c>
      <c r="G11" s="1" t="s">
        <v>7</v>
      </c>
    </row>
    <row r="12" spans="1:7" ht="24" customHeight="1" x14ac:dyDescent="0.2">
      <c r="A12" s="2">
        <v>1</v>
      </c>
      <c r="B12" s="75" t="s">
        <v>22</v>
      </c>
      <c r="C12" s="76"/>
      <c r="D12" s="77"/>
      <c r="E12" s="3">
        <v>1</v>
      </c>
      <c r="F12" s="6">
        <v>0</v>
      </c>
      <c r="G12" s="5">
        <f>+F12*E12</f>
        <v>0</v>
      </c>
    </row>
    <row r="13" spans="1:7" x14ac:dyDescent="0.2">
      <c r="A13" s="73" t="s">
        <v>8</v>
      </c>
      <c r="B13" s="73"/>
      <c r="C13" s="73"/>
      <c r="D13" s="73"/>
      <c r="E13" s="73"/>
      <c r="F13" s="73"/>
      <c r="G13" s="4">
        <f>SUM(G12:G12)</f>
        <v>0</v>
      </c>
    </row>
    <row r="14" spans="1:7" x14ac:dyDescent="0.2">
      <c r="A14" s="70" t="s">
        <v>9</v>
      </c>
      <c r="B14" s="71"/>
      <c r="C14" s="71"/>
      <c r="D14" s="71"/>
      <c r="E14" s="71"/>
      <c r="F14" s="72"/>
      <c r="G14" s="4">
        <f>ROUND((G13*19%),0)</f>
        <v>0</v>
      </c>
    </row>
    <row r="15" spans="1:7" x14ac:dyDescent="0.2">
      <c r="A15" s="73" t="s">
        <v>10</v>
      </c>
      <c r="B15" s="73"/>
      <c r="C15" s="73"/>
      <c r="D15" s="73"/>
      <c r="E15" s="73"/>
      <c r="F15" s="73"/>
      <c r="G15" s="4">
        <f>G14+G13</f>
        <v>0</v>
      </c>
    </row>
    <row r="16" spans="1:7" x14ac:dyDescent="0.2">
      <c r="A16" s="64" t="s">
        <v>11</v>
      </c>
      <c r="B16" s="64"/>
      <c r="C16" s="64"/>
      <c r="D16" s="32"/>
      <c r="E16" s="32"/>
      <c r="F16" s="32"/>
      <c r="G16" s="32"/>
    </row>
    <row r="17" spans="1:7" x14ac:dyDescent="0.2">
      <c r="A17" s="64" t="s">
        <v>12</v>
      </c>
      <c r="B17" s="64"/>
      <c r="C17" s="64"/>
      <c r="D17" s="32"/>
      <c r="E17" s="32"/>
      <c r="F17" s="32"/>
      <c r="G17" s="32"/>
    </row>
    <row r="18" spans="1:7" x14ac:dyDescent="0.2">
      <c r="A18" s="65" t="s">
        <v>16</v>
      </c>
      <c r="B18" s="66"/>
      <c r="C18" s="67"/>
      <c r="D18" s="33"/>
      <c r="E18" s="68"/>
      <c r="F18" s="68"/>
      <c r="G18" s="69"/>
    </row>
    <row r="19" spans="1:7" x14ac:dyDescent="0.2">
      <c r="A19" s="64" t="s">
        <v>13</v>
      </c>
      <c r="B19" s="64"/>
      <c r="C19" s="64"/>
      <c r="D19" s="32"/>
      <c r="E19" s="32"/>
      <c r="F19" s="32"/>
      <c r="G19" s="32"/>
    </row>
    <row r="20" spans="1:7" x14ac:dyDescent="0.2">
      <c r="A20" s="64" t="s">
        <v>14</v>
      </c>
      <c r="B20" s="64"/>
      <c r="C20" s="64"/>
      <c r="D20" s="32"/>
      <c r="E20" s="32"/>
      <c r="F20" s="32"/>
      <c r="G20" s="32"/>
    </row>
    <row r="21" spans="1:7" x14ac:dyDescent="0.2">
      <c r="A21" s="64" t="s">
        <v>17</v>
      </c>
      <c r="B21" s="64"/>
      <c r="C21" s="64"/>
      <c r="D21" s="32"/>
      <c r="E21" s="32"/>
      <c r="F21" s="32"/>
      <c r="G21" s="32"/>
    </row>
  </sheetData>
  <mergeCells count="29">
    <mergeCell ref="A1:G1"/>
    <mergeCell ref="A2:G2"/>
    <mergeCell ref="A3:C5"/>
    <mergeCell ref="D3:G3"/>
    <mergeCell ref="D4:G4"/>
    <mergeCell ref="D5:G5"/>
    <mergeCell ref="B11:D11"/>
    <mergeCell ref="B12:D12"/>
    <mergeCell ref="A13:F13"/>
    <mergeCell ref="A6:E6"/>
    <mergeCell ref="F6:G6"/>
    <mergeCell ref="A7:G7"/>
    <mergeCell ref="A8:G8"/>
    <mergeCell ref="A9:G9"/>
    <mergeCell ref="A10:G10"/>
    <mergeCell ref="A14:F14"/>
    <mergeCell ref="A15:F15"/>
    <mergeCell ref="A16:C16"/>
    <mergeCell ref="D16:G16"/>
    <mergeCell ref="A17:C17"/>
    <mergeCell ref="D17:G17"/>
    <mergeCell ref="A21:C21"/>
    <mergeCell ref="D21:G21"/>
    <mergeCell ref="A18:C18"/>
    <mergeCell ref="D18:G18"/>
    <mergeCell ref="A19:C19"/>
    <mergeCell ref="D19:G19"/>
    <mergeCell ref="A20:C20"/>
    <mergeCell ref="D20:G20"/>
  </mergeCells>
  <dataValidations count="2">
    <dataValidation type="whole" allowBlank="1" showInputMessage="1" showErrorMessage="1" errorTitle="Número Entero" error="No se permite el ingreso de números decimales" sqref="F12:G12">
      <formula1>0</formula1>
      <formula2>10000000000</formula2>
    </dataValidation>
    <dataValidation type="whole" allowBlank="1" showInputMessage="1" showErrorMessage="1" errorTitle="Número Entero" error="No se permite el ingreso de números decimales " sqref="G13:G15">
      <formula1>0</formula1>
      <formula2>100000000000</formula2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Trabajadores con Discapacidad</vt:lpstr>
      <vt:lpstr>F7. Oferta Económica</vt:lpstr>
      <vt:lpstr>'Trabajadores con Discapacidad'!Área_de_impresión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jgaleano</dc:creator>
  <cp:lastModifiedBy>David Felipe Rodríguez</cp:lastModifiedBy>
  <cp:lastPrinted>2019-03-21T16:00:45Z</cp:lastPrinted>
  <dcterms:created xsi:type="dcterms:W3CDTF">2005-02-02T00:38:33Z</dcterms:created>
  <dcterms:modified xsi:type="dcterms:W3CDTF">2019-03-27T21:14:14Z</dcterms:modified>
</cp:coreProperties>
</file>