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arcia\MINUTAS\SELECCION DIRECTA\TRASLADO\"/>
    </mc:Choice>
  </mc:AlternateContent>
  <bookViews>
    <workbookView xWindow="240" yWindow="75" windowWidth="20055" windowHeight="7935" activeTab="2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3" i="2" l="1"/>
  <c r="F4" i="2"/>
  <c r="F2" i="2"/>
  <c r="F5" i="2" l="1"/>
  <c r="F6" i="2" l="1"/>
  <c r="F7" i="2" s="1"/>
</calcChain>
</file>

<file path=xl/sharedStrings.xml><?xml version="1.0" encoding="utf-8"?>
<sst xmlns="http://schemas.openxmlformats.org/spreadsheetml/2006/main" count="88" uniqueCount="83">
  <si>
    <t>Item</t>
  </si>
  <si>
    <t>Un</t>
  </si>
  <si>
    <t>Silla de puesto de trabajo</t>
  </si>
  <si>
    <t>Categoria</t>
  </si>
  <si>
    <t>Silla de Oficina, mayor a 4 puestos de capacidad</t>
  </si>
  <si>
    <t>Archivo Rodante</t>
  </si>
  <si>
    <t>Mobiliario</t>
  </si>
  <si>
    <r>
      <t>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Mobiliario de Oficina.</t>
    </r>
  </si>
  <si>
    <r>
      <t>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Mobiliario de Archivo.</t>
    </r>
  </si>
  <si>
    <r>
      <t>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Mobiliario Auxiliar.</t>
    </r>
  </si>
  <si>
    <r>
      <t>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Mobiliario Corporativo.</t>
    </r>
  </si>
  <si>
    <r>
      <t>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Mobiliario Tecnológico.</t>
    </r>
  </si>
  <si>
    <r>
      <t>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Mobiliario Mecánico.</t>
    </r>
  </si>
  <si>
    <r>
      <t>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Accesorios Operativos.</t>
    </r>
  </si>
  <si>
    <r>
      <t>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Elementos de seguridad y emergencia.</t>
    </r>
  </si>
  <si>
    <r>
      <t>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Equipos y/o maquinas tecnológicos, eléctricos, mecánicos y especiales.</t>
    </r>
  </si>
  <si>
    <r>
      <t>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Dispositivos tecnológicos y periféricos.</t>
    </r>
  </si>
  <si>
    <r>
      <t>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Documentación técnica, administrativa, restringida y laboral.</t>
    </r>
  </si>
  <si>
    <t>Estanteria metálica</t>
  </si>
  <si>
    <t>Silla interlocutora de puesto de trabajo</t>
  </si>
  <si>
    <t>Estaciones de emergencia (Kit de emergencia)</t>
  </si>
  <si>
    <t>Equipos Activos de Comunicación</t>
  </si>
  <si>
    <t>UPS</t>
  </si>
  <si>
    <t>Acces point</t>
  </si>
  <si>
    <t>Fax</t>
  </si>
  <si>
    <t>Telefono</t>
  </si>
  <si>
    <t>Extintor</t>
  </si>
  <si>
    <t>Perchero</t>
  </si>
  <si>
    <t>Basurera</t>
  </si>
  <si>
    <t>Fotocopiadora</t>
  </si>
  <si>
    <t>Impresora</t>
  </si>
  <si>
    <t>Multifuncional</t>
  </si>
  <si>
    <t>Sofa Corporativo</t>
  </si>
  <si>
    <t>Poltrona</t>
  </si>
  <si>
    <t>Archivadores</t>
  </si>
  <si>
    <t>Cajonera</t>
  </si>
  <si>
    <t>Archivo Especial (Microfilms y  Digital)</t>
  </si>
  <si>
    <t>Mesa de reunion, mayor a 4 puestos de capacidad</t>
  </si>
  <si>
    <t>Servidor</t>
  </si>
  <si>
    <t xml:space="preserve">Computador Escritorio </t>
  </si>
  <si>
    <t>Señalizacion Corporativa</t>
  </si>
  <si>
    <t>Perifericos</t>
  </si>
  <si>
    <t>Mesa de cafeteria</t>
  </si>
  <si>
    <t>Mesa Auxiliar</t>
  </si>
  <si>
    <t>Computador Portatil</t>
  </si>
  <si>
    <t>Basurera de exterior</t>
  </si>
  <si>
    <t>Cartelera Corporativa</t>
  </si>
  <si>
    <t>Maquina Lectora</t>
  </si>
  <si>
    <t>Destructor de papel</t>
  </si>
  <si>
    <t>Lectora de microfilms</t>
  </si>
  <si>
    <t xml:space="preserve">Horno </t>
  </si>
  <si>
    <t>Planoteca</t>
  </si>
  <si>
    <t>Caja Fuerte</t>
  </si>
  <si>
    <t>Televisor</t>
  </si>
  <si>
    <t>Proyector</t>
  </si>
  <si>
    <t>Calibrador de Phantom</t>
  </si>
  <si>
    <t>Telones</t>
  </si>
  <si>
    <t>Equipo Videoconferencia</t>
  </si>
  <si>
    <t>Tablero digital interactivo</t>
  </si>
  <si>
    <t>Digiturno</t>
  </si>
  <si>
    <t>Silla de Atención</t>
  </si>
  <si>
    <t>Silla de Cafeteria</t>
  </si>
  <si>
    <t>Lockers</t>
  </si>
  <si>
    <t>Garaventa</t>
  </si>
  <si>
    <t>Caja de Archivo</t>
  </si>
  <si>
    <t>Caja de puestos de trabajo</t>
  </si>
  <si>
    <t>Equipos</t>
  </si>
  <si>
    <t>Información</t>
  </si>
  <si>
    <t>Nevera</t>
  </si>
  <si>
    <t>ITEM</t>
  </si>
  <si>
    <t>UNIDAD</t>
  </si>
  <si>
    <t>CANTIDAD</t>
  </si>
  <si>
    <t>VALOR UNITARIO</t>
  </si>
  <si>
    <t>DESCRIPCION</t>
  </si>
  <si>
    <t>MOBILIDARIO</t>
  </si>
  <si>
    <t>INFORMACIÓN</t>
  </si>
  <si>
    <t>EQUIPOS</t>
  </si>
  <si>
    <t>UN</t>
  </si>
  <si>
    <t>SUBTOTAL</t>
  </si>
  <si>
    <t>IVA</t>
  </si>
  <si>
    <t>TOTAL</t>
  </si>
  <si>
    <t>VALOR SUBTOTAL</t>
  </si>
  <si>
    <t>NOTA: PARA  MAYOR DETALLE EN CANTIDADES Y DESCRIPCIONES CONSULTAR ARCHIVO DE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</si>
</sst>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Wingdings"/>
      <charset val="2"/>
    </font>
    <font>
      <sz val="7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justify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/>
    <xf numFmtId="3" fontId="0" fillId="0" borderId="13" xfId="0" applyNumberFormat="1" applyBorder="1"/>
    <xf numFmtId="0" fontId="0" fillId="0" borderId="13" xfId="0" applyBorder="1" applyAlignment="1">
      <alignment horizontal="center"/>
    </xf>
    <xf numFmtId="0" fontId="8" fillId="3" borderId="13" xfId="0" applyFont="1" applyFill="1" applyBorder="1" applyAlignment="1">
      <alignment horizontal="center" vertical="center"/>
    </xf>
    <xf numFmtId="164" fontId="0" fillId="0" borderId="13" xfId="1" applyNumberFormat="1" applyFont="1" applyBorder="1"/>
    <xf numFmtId="164" fontId="8" fillId="3" borderId="13" xfId="1" applyNumberFormat="1" applyFont="1" applyFill="1" applyBorder="1" applyAlignment="1">
      <alignment vertical="center"/>
    </xf>
    <xf numFmtId="164" fontId="9" fillId="3" borderId="13" xfId="1" applyNumberFormat="1" applyFont="1" applyFill="1" applyBorder="1" applyAlignment="1">
      <alignment vertical="center"/>
    </xf>
    <xf numFmtId="0" fontId="10" fillId="0" borderId="0" xfId="0" applyFont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4"/>
  <sheetViews>
    <sheetView topLeftCell="A22" zoomScale="70" zoomScaleNormal="70" workbookViewId="0">
      <selection activeCell="F15" sqref="F15"/>
    </sheetView>
  </sheetViews>
  <sheetFormatPr baseColWidth="10" defaultRowHeight="15" x14ac:dyDescent="0.25"/>
  <cols>
    <col min="1" max="1" width="2.7109375" customWidth="1"/>
    <col min="2" max="2" width="12.140625" bestFit="1" customWidth="1"/>
    <col min="3" max="3" width="65.7109375" customWidth="1"/>
    <col min="4" max="4" width="35.7109375" customWidth="1"/>
    <col min="6" max="6" width="76.28515625" customWidth="1"/>
  </cols>
  <sheetData>
    <row r="1" spans="2:6" ht="15.75" thickBot="1" x14ac:dyDescent="0.3"/>
    <row r="2" spans="2:6" ht="19.5" thickBot="1" x14ac:dyDescent="0.3">
      <c r="B2" s="2" t="s">
        <v>3</v>
      </c>
      <c r="C2" s="2" t="s">
        <v>0</v>
      </c>
      <c r="D2" s="6" t="s">
        <v>1</v>
      </c>
    </row>
    <row r="3" spans="2:6" x14ac:dyDescent="0.25">
      <c r="B3" s="20" t="s">
        <v>6</v>
      </c>
      <c r="C3" s="7" t="s">
        <v>2</v>
      </c>
      <c r="D3" s="17" t="s">
        <v>1</v>
      </c>
    </row>
    <row r="4" spans="2:6" x14ac:dyDescent="0.25">
      <c r="B4" s="21"/>
      <c r="C4" s="4" t="s">
        <v>19</v>
      </c>
      <c r="D4" s="18"/>
    </row>
    <row r="5" spans="2:6" ht="15.75" x14ac:dyDescent="0.25">
      <c r="B5" s="21"/>
      <c r="C5" s="4" t="s">
        <v>4</v>
      </c>
      <c r="D5" s="18"/>
      <c r="F5" s="1" t="s">
        <v>7</v>
      </c>
    </row>
    <row r="6" spans="2:6" ht="15.75" x14ac:dyDescent="0.25">
      <c r="B6" s="21"/>
      <c r="C6" s="4" t="s">
        <v>61</v>
      </c>
      <c r="D6" s="18"/>
      <c r="F6" s="1"/>
    </row>
    <row r="7" spans="2:6" ht="15.75" x14ac:dyDescent="0.25">
      <c r="B7" s="21"/>
      <c r="C7" s="4" t="s">
        <v>60</v>
      </c>
      <c r="D7" s="18"/>
      <c r="F7" s="1"/>
    </row>
    <row r="8" spans="2:6" ht="15.75" x14ac:dyDescent="0.25">
      <c r="B8" s="21"/>
      <c r="C8" s="4" t="s">
        <v>37</v>
      </c>
      <c r="D8" s="18"/>
      <c r="F8" s="1" t="s">
        <v>8</v>
      </c>
    </row>
    <row r="9" spans="2:6" ht="15.75" x14ac:dyDescent="0.25">
      <c r="B9" s="21"/>
      <c r="C9" s="4" t="s">
        <v>42</v>
      </c>
      <c r="D9" s="18"/>
      <c r="F9" s="1"/>
    </row>
    <row r="10" spans="2:6" ht="15.75" x14ac:dyDescent="0.25">
      <c r="B10" s="21"/>
      <c r="C10" s="4" t="s">
        <v>43</v>
      </c>
      <c r="D10" s="18"/>
      <c r="F10" s="1"/>
    </row>
    <row r="11" spans="2:6" ht="15.75" x14ac:dyDescent="0.25">
      <c r="B11" s="21"/>
      <c r="C11" s="4" t="s">
        <v>34</v>
      </c>
      <c r="D11" s="18"/>
      <c r="F11" s="1" t="s">
        <v>9</v>
      </c>
    </row>
    <row r="12" spans="2:6" ht="15.75" x14ac:dyDescent="0.25">
      <c r="B12" s="21"/>
      <c r="C12" s="4" t="s">
        <v>35</v>
      </c>
      <c r="D12" s="18"/>
      <c r="F12" s="1"/>
    </row>
    <row r="13" spans="2:6" ht="15.75" x14ac:dyDescent="0.25">
      <c r="B13" s="21"/>
      <c r="C13" s="4" t="s">
        <v>5</v>
      </c>
      <c r="D13" s="18"/>
      <c r="F13" s="1" t="s">
        <v>10</v>
      </c>
    </row>
    <row r="14" spans="2:6" ht="15.75" x14ac:dyDescent="0.25">
      <c r="B14" s="21"/>
      <c r="C14" s="4" t="s">
        <v>51</v>
      </c>
      <c r="D14" s="18"/>
      <c r="F14" s="1"/>
    </row>
    <row r="15" spans="2:6" ht="15.75" x14ac:dyDescent="0.25">
      <c r="B15" s="21"/>
      <c r="C15" s="4" t="s">
        <v>36</v>
      </c>
      <c r="D15" s="18"/>
      <c r="F15" s="1" t="s">
        <v>11</v>
      </c>
    </row>
    <row r="16" spans="2:6" ht="15.75" x14ac:dyDescent="0.25">
      <c r="B16" s="21"/>
      <c r="C16" s="4" t="s">
        <v>18</v>
      </c>
      <c r="D16" s="18"/>
      <c r="F16" s="1" t="s">
        <v>12</v>
      </c>
    </row>
    <row r="17" spans="2:6" ht="15.75" x14ac:dyDescent="0.25">
      <c r="B17" s="21"/>
      <c r="C17" s="4" t="s">
        <v>33</v>
      </c>
      <c r="D17" s="18"/>
      <c r="F17" s="1" t="s">
        <v>13</v>
      </c>
    </row>
    <row r="18" spans="2:6" ht="15.75" x14ac:dyDescent="0.25">
      <c r="B18" s="21"/>
      <c r="C18" s="4" t="s">
        <v>32</v>
      </c>
      <c r="D18" s="18"/>
      <c r="F18" s="1" t="s">
        <v>14</v>
      </c>
    </row>
    <row r="19" spans="2:6" ht="15.75" x14ac:dyDescent="0.25">
      <c r="B19" s="21"/>
      <c r="C19" s="4" t="s">
        <v>46</v>
      </c>
      <c r="D19" s="18"/>
      <c r="F19" s="1" t="s">
        <v>15</v>
      </c>
    </row>
    <row r="20" spans="2:6" ht="15.75" x14ac:dyDescent="0.25">
      <c r="B20" s="21"/>
      <c r="C20" s="4" t="s">
        <v>20</v>
      </c>
      <c r="D20" s="18"/>
      <c r="F20" s="1" t="s">
        <v>16</v>
      </c>
    </row>
    <row r="21" spans="2:6" ht="15.75" x14ac:dyDescent="0.25">
      <c r="B21" s="21" t="s">
        <v>66</v>
      </c>
      <c r="C21" s="3" t="s">
        <v>38</v>
      </c>
      <c r="D21" s="18"/>
      <c r="F21" s="1" t="s">
        <v>17</v>
      </c>
    </row>
    <row r="22" spans="2:6" x14ac:dyDescent="0.25">
      <c r="B22" s="21"/>
      <c r="C22" s="4" t="s">
        <v>21</v>
      </c>
      <c r="D22" s="18"/>
    </row>
    <row r="23" spans="2:6" x14ac:dyDescent="0.25">
      <c r="B23" s="21"/>
      <c r="C23" s="4" t="s">
        <v>23</v>
      </c>
      <c r="D23" s="18"/>
    </row>
    <row r="24" spans="2:6" x14ac:dyDescent="0.25">
      <c r="B24" s="21"/>
      <c r="C24" s="4" t="s">
        <v>22</v>
      </c>
      <c r="D24" s="18"/>
    </row>
    <row r="25" spans="2:6" x14ac:dyDescent="0.25">
      <c r="B25" s="21"/>
      <c r="C25" s="4" t="s">
        <v>39</v>
      </c>
      <c r="D25" s="18"/>
    </row>
    <row r="26" spans="2:6" x14ac:dyDescent="0.25">
      <c r="B26" s="21"/>
      <c r="C26" s="4" t="s">
        <v>44</v>
      </c>
      <c r="D26" s="18"/>
    </row>
    <row r="27" spans="2:6" x14ac:dyDescent="0.25">
      <c r="B27" s="21"/>
      <c r="C27" s="4" t="s">
        <v>41</v>
      </c>
      <c r="D27" s="18"/>
    </row>
    <row r="28" spans="2:6" x14ac:dyDescent="0.25">
      <c r="B28" s="21"/>
      <c r="C28" s="4" t="s">
        <v>31</v>
      </c>
      <c r="D28" s="18"/>
    </row>
    <row r="29" spans="2:6" x14ac:dyDescent="0.25">
      <c r="B29" s="21"/>
      <c r="C29" s="4" t="s">
        <v>30</v>
      </c>
      <c r="D29" s="18"/>
    </row>
    <row r="30" spans="2:6" x14ac:dyDescent="0.25">
      <c r="B30" s="21"/>
      <c r="C30" s="5" t="s">
        <v>29</v>
      </c>
      <c r="D30" s="18"/>
    </row>
    <row r="31" spans="2:6" x14ac:dyDescent="0.25">
      <c r="B31" s="21"/>
      <c r="C31" s="4" t="s">
        <v>24</v>
      </c>
      <c r="D31" s="18"/>
    </row>
    <row r="32" spans="2:6" x14ac:dyDescent="0.25">
      <c r="B32" s="21"/>
      <c r="C32" s="4" t="s">
        <v>25</v>
      </c>
      <c r="D32" s="18"/>
    </row>
    <row r="33" spans="2:4" x14ac:dyDescent="0.25">
      <c r="B33" s="21"/>
      <c r="C33" s="4" t="s">
        <v>68</v>
      </c>
      <c r="D33" s="18"/>
    </row>
    <row r="34" spans="2:4" x14ac:dyDescent="0.25">
      <c r="B34" s="21"/>
      <c r="C34" s="4" t="s">
        <v>26</v>
      </c>
      <c r="D34" s="18"/>
    </row>
    <row r="35" spans="2:4" x14ac:dyDescent="0.25">
      <c r="B35" s="21" t="s">
        <v>6</v>
      </c>
      <c r="C35" s="3" t="s">
        <v>27</v>
      </c>
      <c r="D35" s="18"/>
    </row>
    <row r="36" spans="2:4" x14ac:dyDescent="0.25">
      <c r="B36" s="21"/>
      <c r="C36" s="4" t="s">
        <v>28</v>
      </c>
      <c r="D36" s="18"/>
    </row>
    <row r="37" spans="2:4" x14ac:dyDescent="0.25">
      <c r="B37" s="21"/>
      <c r="C37" s="4" t="s">
        <v>45</v>
      </c>
      <c r="D37" s="18"/>
    </row>
    <row r="38" spans="2:4" x14ac:dyDescent="0.25">
      <c r="B38" s="21"/>
      <c r="C38" s="4" t="s">
        <v>40</v>
      </c>
      <c r="D38" s="18"/>
    </row>
    <row r="39" spans="2:4" x14ac:dyDescent="0.25">
      <c r="B39" s="21" t="s">
        <v>66</v>
      </c>
      <c r="C39" s="3" t="s">
        <v>47</v>
      </c>
      <c r="D39" s="18"/>
    </row>
    <row r="40" spans="2:4" x14ac:dyDescent="0.25">
      <c r="B40" s="21"/>
      <c r="C40" s="4" t="s">
        <v>48</v>
      </c>
      <c r="D40" s="18"/>
    </row>
    <row r="41" spans="2:4" x14ac:dyDescent="0.25">
      <c r="B41" s="21"/>
      <c r="C41" s="4" t="s">
        <v>49</v>
      </c>
      <c r="D41" s="18"/>
    </row>
    <row r="42" spans="2:4" x14ac:dyDescent="0.25">
      <c r="B42" s="21"/>
      <c r="C42" s="4" t="s">
        <v>50</v>
      </c>
      <c r="D42" s="18"/>
    </row>
    <row r="43" spans="2:4" x14ac:dyDescent="0.25">
      <c r="B43" s="21"/>
      <c r="C43" s="4" t="s">
        <v>52</v>
      </c>
      <c r="D43" s="18"/>
    </row>
    <row r="44" spans="2:4" x14ac:dyDescent="0.25">
      <c r="B44" s="21"/>
      <c r="C44" s="4" t="s">
        <v>53</v>
      </c>
      <c r="D44" s="18"/>
    </row>
    <row r="45" spans="2:4" x14ac:dyDescent="0.25">
      <c r="B45" s="21"/>
      <c r="C45" s="4" t="s">
        <v>54</v>
      </c>
      <c r="D45" s="18"/>
    </row>
    <row r="46" spans="2:4" x14ac:dyDescent="0.25">
      <c r="B46" s="21"/>
      <c r="C46" s="4" t="s">
        <v>55</v>
      </c>
      <c r="D46" s="18"/>
    </row>
    <row r="47" spans="2:4" x14ac:dyDescent="0.25">
      <c r="B47" s="21"/>
      <c r="C47" s="4" t="s">
        <v>56</v>
      </c>
      <c r="D47" s="18"/>
    </row>
    <row r="48" spans="2:4" x14ac:dyDescent="0.25">
      <c r="B48" s="21"/>
      <c r="C48" s="4" t="s">
        <v>57</v>
      </c>
      <c r="D48" s="18"/>
    </row>
    <row r="49" spans="2:4" x14ac:dyDescent="0.25">
      <c r="B49" s="21"/>
      <c r="C49" s="4" t="s">
        <v>58</v>
      </c>
      <c r="D49" s="18"/>
    </row>
    <row r="50" spans="2:4" x14ac:dyDescent="0.25">
      <c r="B50" s="21"/>
      <c r="C50" s="4" t="s">
        <v>59</v>
      </c>
      <c r="D50" s="18"/>
    </row>
    <row r="51" spans="2:4" x14ac:dyDescent="0.25">
      <c r="B51" s="21"/>
      <c r="C51" s="4" t="s">
        <v>63</v>
      </c>
      <c r="D51" s="18"/>
    </row>
    <row r="52" spans="2:4" x14ac:dyDescent="0.25">
      <c r="B52" s="21"/>
      <c r="C52" s="4" t="s">
        <v>62</v>
      </c>
      <c r="D52" s="18"/>
    </row>
    <row r="53" spans="2:4" x14ac:dyDescent="0.25">
      <c r="B53" s="21" t="s">
        <v>67</v>
      </c>
      <c r="C53" s="3" t="s">
        <v>64</v>
      </c>
      <c r="D53" s="18"/>
    </row>
    <row r="54" spans="2:4" ht="15.75" thickBot="1" x14ac:dyDescent="0.3">
      <c r="B54" s="22"/>
      <c r="C54" s="8" t="s">
        <v>65</v>
      </c>
      <c r="D54" s="19"/>
    </row>
  </sheetData>
  <mergeCells count="6">
    <mergeCell ref="D3:D54"/>
    <mergeCell ref="B3:B20"/>
    <mergeCell ref="B21:B34"/>
    <mergeCell ref="B35:B38"/>
    <mergeCell ref="B39:B52"/>
    <mergeCell ref="B53:B54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E13" sqref="E13"/>
    </sheetView>
  </sheetViews>
  <sheetFormatPr baseColWidth="10" defaultRowHeight="15" x14ac:dyDescent="0.25"/>
  <cols>
    <col min="2" max="2" width="14.140625" bestFit="1" customWidth="1"/>
    <col min="5" max="5" width="16.42578125" bestFit="1" customWidth="1"/>
    <col min="6" max="6" width="16.7109375" bestFit="1" customWidth="1"/>
  </cols>
  <sheetData>
    <row r="1" spans="1:7" x14ac:dyDescent="0.25">
      <c r="A1" s="12" t="s">
        <v>69</v>
      </c>
      <c r="B1" s="12" t="s">
        <v>73</v>
      </c>
      <c r="C1" s="12" t="s">
        <v>70</v>
      </c>
      <c r="D1" s="12" t="s">
        <v>71</v>
      </c>
      <c r="E1" s="12" t="s">
        <v>72</v>
      </c>
      <c r="F1" s="12" t="s">
        <v>81</v>
      </c>
    </row>
    <row r="2" spans="1:7" x14ac:dyDescent="0.25">
      <c r="A2" s="11">
        <v>1</v>
      </c>
      <c r="B2" s="9" t="s">
        <v>74</v>
      </c>
      <c r="C2" s="11" t="s">
        <v>77</v>
      </c>
      <c r="D2" s="9">
        <v>600</v>
      </c>
      <c r="E2" s="13"/>
      <c r="F2" s="13">
        <f>+E2*D2</f>
        <v>0</v>
      </c>
    </row>
    <row r="3" spans="1:7" x14ac:dyDescent="0.25">
      <c r="A3" s="11">
        <v>2</v>
      </c>
      <c r="B3" s="9" t="s">
        <v>75</v>
      </c>
      <c r="C3" s="11" t="s">
        <v>77</v>
      </c>
      <c r="D3" s="10">
        <v>50000</v>
      </c>
      <c r="E3" s="13"/>
      <c r="F3" s="13">
        <f t="shared" ref="F3:F4" si="0">+E3*D3</f>
        <v>0</v>
      </c>
    </row>
    <row r="4" spans="1:7" x14ac:dyDescent="0.25">
      <c r="A4" s="11">
        <v>3</v>
      </c>
      <c r="B4" s="9" t="s">
        <v>76</v>
      </c>
      <c r="C4" s="11" t="s">
        <v>77</v>
      </c>
      <c r="D4" s="9">
        <v>600</v>
      </c>
      <c r="E4" s="13"/>
      <c r="F4" s="13">
        <f t="shared" si="0"/>
        <v>0</v>
      </c>
    </row>
    <row r="5" spans="1:7" x14ac:dyDescent="0.25">
      <c r="A5" s="23" t="s">
        <v>78</v>
      </c>
      <c r="B5" s="24"/>
      <c r="C5" s="24"/>
      <c r="D5" s="24"/>
      <c r="E5" s="25"/>
      <c r="F5" s="14">
        <f>+F4+F3+F2</f>
        <v>0</v>
      </c>
    </row>
    <row r="6" spans="1:7" x14ac:dyDescent="0.25">
      <c r="A6" s="23" t="s">
        <v>79</v>
      </c>
      <c r="B6" s="24"/>
      <c r="C6" s="24"/>
      <c r="D6" s="24"/>
      <c r="E6" s="25"/>
      <c r="F6" s="14">
        <f>+F5*1.16</f>
        <v>0</v>
      </c>
    </row>
    <row r="7" spans="1:7" ht="17.25" x14ac:dyDescent="0.25">
      <c r="A7" s="26" t="s">
        <v>80</v>
      </c>
      <c r="B7" s="27"/>
      <c r="C7" s="27"/>
      <c r="D7" s="27"/>
      <c r="E7" s="28"/>
      <c r="F7" s="15">
        <f>+F6+F5</f>
        <v>0</v>
      </c>
    </row>
    <row r="8" spans="1:7" x14ac:dyDescent="0.25">
      <c r="A8" s="16" t="s">
        <v>82</v>
      </c>
      <c r="B8" s="16"/>
      <c r="C8" s="16"/>
      <c r="D8" s="16"/>
      <c r="E8" s="16"/>
      <c r="F8" s="16"/>
      <c r="G8" s="16"/>
    </row>
  </sheetData>
  <mergeCells count="3">
    <mergeCell ref="A5:E5"/>
    <mergeCell ref="A6:E6"/>
    <mergeCell ref="A7:E7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dgarcia</dc:creator>
  <cp:lastModifiedBy>Viviana Garcia</cp:lastModifiedBy>
  <dcterms:created xsi:type="dcterms:W3CDTF">2015-01-23T15:14:44Z</dcterms:created>
  <dcterms:modified xsi:type="dcterms:W3CDTF">2015-03-18T16:37:33Z</dcterms:modified>
</cp:coreProperties>
</file>